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4240" windowHeight="11565"/>
  </bookViews>
  <sheets>
    <sheet name="PH Varieties - GLP Availability" sheetId="19" r:id="rId1"/>
    <sheet name="Instructions" sheetId="1" r:id="rId2"/>
  </sheets>
  <definedNames>
    <definedName name="_xlnm._FilterDatabase" localSheetId="1" hidden="1">Instructions!$A$1:$AD$1516</definedName>
    <definedName name="_xlnm._FilterDatabase" localSheetId="0" hidden="1">'PH Varieties - GLP Availability'!$A$12:$BL$226</definedName>
    <definedName name="AVAL825P_2018_01_09_073451" localSheetId="0">'PH Varieties - GLP Availability'!$A$11:$BI$226</definedName>
    <definedName name="_xlnm.Print_Titles" localSheetId="1">Instructions!$1:$1</definedName>
  </definedNames>
  <calcPr calcId="145621"/>
</workbook>
</file>

<file path=xl/calcChain.xml><?xml version="1.0" encoding="utf-8"?>
<calcChain xmlns="http://schemas.openxmlformats.org/spreadsheetml/2006/main">
  <c r="BL2" i="19" l="1"/>
  <c r="BL1" i="19"/>
  <c r="A9" i="1" l="1"/>
</calcChain>
</file>

<file path=xl/connections.xml><?xml version="1.0" encoding="utf-8"?>
<connections xmlns="http://schemas.openxmlformats.org/spreadsheetml/2006/main">
  <connection id="1" name="AVAL825P 2018-01-09 073451" type="6" refreshedVersion="4" background="1" saveData="1">
    <textPr codePage="437" sourceFile="\\10.23.117.6\Root$\AvailabilityExports\GLP\All\AVAL825P 2022-08-08 071045.csv" delimiter="|">
      <textFields count="6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<sst xmlns="http://schemas.openxmlformats.org/spreadsheetml/2006/main" count="1350" uniqueCount="158">
  <si>
    <t>2369 Old Philadelphia Pike</t>
  </si>
  <si>
    <t>Lancaster, PA  17602</t>
  </si>
  <si>
    <t>If an item is not listed it is not available.</t>
  </si>
  <si>
    <t>If the quantity is 0 there is no availability for that week.</t>
  </si>
  <si>
    <t>How to read our availability:</t>
  </si>
  <si>
    <t>How to use the filter:</t>
  </si>
  <si>
    <t>View availability of all varieties within a genus</t>
  </si>
  <si>
    <t>View specific sizes</t>
  </si>
  <si>
    <t>View a specific genus, species or variety</t>
  </si>
  <si>
    <t>Select "(Custom…)"</t>
  </si>
  <si>
    <t>Select "is greater than" and enter "zero"</t>
  </si>
  <si>
    <t>Click on OK</t>
  </si>
  <si>
    <t>Reset the filter to "(All)" before selecting another week.</t>
  </si>
  <si>
    <t>View all items available for a given week</t>
  </si>
  <si>
    <t>How to use the filter to see all product availabile for a specific week:</t>
  </si>
  <si>
    <t>Select the desired genus, species, cultivar, size, or price</t>
  </si>
  <si>
    <t>Future availability numbers are based on forecast and are subject to change without notice.</t>
  </si>
  <si>
    <t>Prices subject to change without notice.</t>
  </si>
  <si>
    <t>Fax:   717-299-7162</t>
  </si>
  <si>
    <t xml:space="preserve">Click on the arrow in the desired week's column header </t>
  </si>
  <si>
    <t>For further instructions, click on the Instructions tab.</t>
  </si>
  <si>
    <t>Select the down arrow in the column header cell in row 8</t>
  </si>
  <si>
    <t>Use the filters to:</t>
  </si>
  <si>
    <t>The amount listed for each week reflects the total # of flats available to ship on that week.</t>
  </si>
  <si>
    <t>Each week's availability reflects inventory rolled forward from the preceding week plus any new production.</t>
  </si>
  <si>
    <r>
      <t xml:space="preserve">Weekly quantities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be combined for greater availability.</t>
    </r>
  </si>
  <si>
    <t xml:space="preserve"> </t>
  </si>
  <si>
    <t>Updated:</t>
  </si>
  <si>
    <t>Email:  perennials@glplants.com</t>
  </si>
  <si>
    <t>www.glplants.com</t>
  </si>
  <si>
    <t>Green Leaf Plants®</t>
  </si>
  <si>
    <t>The amount listed for each week reflects the total # of trays available to ship on that week.</t>
  </si>
  <si>
    <t>GreenLeaf@GLplants.com</t>
  </si>
  <si>
    <t>Perennial Liner 52 Week Availability</t>
  </si>
  <si>
    <t>PlantHaven Varieties</t>
  </si>
  <si>
    <t>If the quantity is blank there is no availability for that week.</t>
  </si>
  <si>
    <t>SERIES/COLLECTION</t>
  </si>
  <si>
    <t>Hide Brand Column after filtering to delete all but PlantHaven</t>
  </si>
  <si>
    <t>move DESCRIPTION column before Series/Collection</t>
  </si>
  <si>
    <t>rename header for SERIES as follows</t>
  </si>
  <si>
    <t>Phone:  717-299-0300</t>
  </si>
  <si>
    <t>Perennial Liner 52 Week Availability - PlantHaven Varieties</t>
  </si>
  <si>
    <t>Week 36 – 9/5/22 ship date is now closed to new orders and order additions due to volume and logistics reasons</t>
  </si>
  <si>
    <t>GLP ITEM</t>
  </si>
  <si>
    <t>NEW</t>
  </si>
  <si>
    <t>DESCRIPTION</t>
  </si>
  <si>
    <t>SIZE</t>
  </si>
  <si>
    <t>BRAND DESCRIPTION</t>
  </si>
  <si>
    <t>PDA CONSTRAINTS</t>
  </si>
  <si>
    <t>CLASS</t>
  </si>
  <si>
    <t>PE</t>
  </si>
  <si>
    <t xml:space="preserve"> Y</t>
  </si>
  <si>
    <t>GS</t>
  </si>
  <si>
    <t>Fairy Bells</t>
  </si>
  <si>
    <t>ADENOPHORA confusa Gaudi Violet</t>
  </si>
  <si>
    <t>PLANTHAVEN</t>
  </si>
  <si>
    <t>AJUGA 'Black Scallop'</t>
  </si>
  <si>
    <t>HE</t>
  </si>
  <si>
    <t>72Q</t>
  </si>
  <si>
    <t>AZ 06/01 through 12/31, BC 06/01 through 12/31, CA 06/01 through 12/31, HI 06/01 through 12/31, ID 01/01 through 12/31, MB 06/01 through 12/31, MT 06/01 through 12/31, NV 06/01 through 12/31, OR 06/01 through 12/31, UT 06/01 through 12/31, WA 06/01 through 12/31</t>
  </si>
  <si>
    <t>OR 01/01 through 12/31</t>
  </si>
  <si>
    <t>Buzz</t>
  </si>
  <si>
    <t>BUDDLEJA davidii Buzz Hot Raspberry</t>
  </si>
  <si>
    <t>BUDDLEJA davidii Buzz Ivory</t>
  </si>
  <si>
    <t>BUDDLEJA davidii Buzz Lavender</t>
  </si>
  <si>
    <t>BUDDLEJA davidii Buzz Magenta Improved</t>
  </si>
  <si>
    <t>BUDDLEJA davidii Buzz Midnight</t>
  </si>
  <si>
    <t>BUDDLEJA davidii Buzz Sky Blue</t>
  </si>
  <si>
    <t>BUDDLEJA davidii Buzz Velvet</t>
  </si>
  <si>
    <t>Early Bird</t>
  </si>
  <si>
    <t>American Pie</t>
  </si>
  <si>
    <t>DIANTHUS 'Cherry Pie'</t>
  </si>
  <si>
    <t>Scent First Pot</t>
  </si>
  <si>
    <t>DIANTHUS 'Coconut Surprise'</t>
  </si>
  <si>
    <t>DIANTHUS 'Coral Reef'</t>
  </si>
  <si>
    <t>Star Single</t>
  </si>
  <si>
    <t>DIANTHUS 'Eastern Star'</t>
  </si>
  <si>
    <t>Scent First Tall</t>
  </si>
  <si>
    <t>DIANTHUS 'Passion'</t>
  </si>
  <si>
    <t>DIANTHUS 'Peppermint Star'</t>
  </si>
  <si>
    <t>Star Double</t>
  </si>
  <si>
    <t>DIANTHUS 'Pop Star'</t>
  </si>
  <si>
    <t>DIANTHUS 'Raspberry Surprise'</t>
  </si>
  <si>
    <t>Premier Collection</t>
  </si>
  <si>
    <t>DIANTHUS 'Raspberry Swirl'</t>
  </si>
  <si>
    <t>DIANTHUS 'Romance'</t>
  </si>
  <si>
    <t>DIANTHUS 'Starburst'</t>
  </si>
  <si>
    <t>DIANTHUS 'Starlette'</t>
  </si>
  <si>
    <t>DIANTHUS 'Tickled Pink'</t>
  </si>
  <si>
    <t>DIANTHUS Berry a la Mode</t>
  </si>
  <si>
    <t>DIANTHUS Bumbleberry Pie</t>
  </si>
  <si>
    <t>DIANTHUS Chili</t>
  </si>
  <si>
    <t>PICKABLES</t>
  </si>
  <si>
    <t>DIANTHUS ColorPop</t>
  </si>
  <si>
    <t>SUNSET-PLANTHAVEN</t>
  </si>
  <si>
    <t>DIANTHUS Eternity</t>
  </si>
  <si>
    <t>DIANTHUS Fire Star Imp</t>
  </si>
  <si>
    <t>DIANTHUS Fizzy</t>
  </si>
  <si>
    <t>DIANTHUS Frosty</t>
  </si>
  <si>
    <t>DIANTHUS Georgia Peach Pie</t>
  </si>
  <si>
    <t>DIANTHUS Hello Yellow</t>
  </si>
  <si>
    <t>DIANTHUS Key Lime Pie</t>
  </si>
  <si>
    <t>DIANTHUS Memories</t>
  </si>
  <si>
    <t>DIANTHUS Neon Star Imp</t>
  </si>
  <si>
    <t>DIANTHUS Pinball Wizard</t>
  </si>
  <si>
    <t>DIANTHUS Radiance</t>
  </si>
  <si>
    <t>DIANTHUS Rosebud</t>
  </si>
  <si>
    <t>DIANTHUS Sherbet</t>
  </si>
  <si>
    <t>DIANTHUS Silver Star</t>
  </si>
  <si>
    <t>DIANTHUS Stargazer</t>
  </si>
  <si>
    <t>DIANTHUS Sugar Plum</t>
  </si>
  <si>
    <t>DIANTHUS Superstar</t>
  </si>
  <si>
    <t>72V</t>
  </si>
  <si>
    <t>Sahara</t>
  </si>
  <si>
    <t>EUPHORBIA x martinii 'Ascot Rainbow</t>
  </si>
  <si>
    <t>HI 01/01 through 12/31, ID 01/01 through 12/31, OR 01/01 through 12/31, UT 01/01 through 12/31</t>
  </si>
  <si>
    <t>Realflor</t>
  </si>
  <si>
    <t>GAILLARDIA 'Fanfare Blaze'</t>
  </si>
  <si>
    <t>GAILLARDIA 'Fanfare Citronella'</t>
  </si>
  <si>
    <t>GAILLARDIA 'Sunset Celebration'</t>
  </si>
  <si>
    <t>Realflor Compact</t>
  </si>
  <si>
    <t>GAILLARDIA 'Sunset Cutie'</t>
  </si>
  <si>
    <t>GAILLARDIA 'Sunset Flash'</t>
  </si>
  <si>
    <t>Realflor Medium</t>
  </si>
  <si>
    <t>GAILLARDIA x 'Sunset Orange'</t>
  </si>
  <si>
    <t>GAILLARDIA x 'Sunset Snappy'</t>
  </si>
  <si>
    <t>GAURA lindheimeri 'Passionate Blush'</t>
  </si>
  <si>
    <t>GAURA lindheimeri 'Passionate Rainbow'</t>
  </si>
  <si>
    <t>GEUM chiloense x rivale 'Totally Tangerine'</t>
  </si>
  <si>
    <t>LAMIUM maculatum 'Orchid Frost'</t>
  </si>
  <si>
    <t>LAVANDULA stoechas Blueberry Ruffles</t>
  </si>
  <si>
    <t>LEUCANTHEMUM x superbum 'Real Dream'</t>
  </si>
  <si>
    <t>LEUCANTHEMUM x superbum 'Real Galaxy'</t>
  </si>
  <si>
    <t>LEUCANTHEMUM x superbum Real Neat</t>
  </si>
  <si>
    <t>LEUCANTHEMUM xsuperbum 'Real Deal'</t>
  </si>
  <si>
    <t>LEUCANTHEMUM xsuperbum 'Real Glory'</t>
  </si>
  <si>
    <t>LEUCANTHEMUM xsuperbum Real Charmer</t>
  </si>
  <si>
    <t>LEUCANTHEMUM xsuperbum Real Sunbeam</t>
  </si>
  <si>
    <t>LYSIMACHIA christianiae 'Sunburst'</t>
  </si>
  <si>
    <t>LYSIMACHIA punctata 'Alexander'</t>
  </si>
  <si>
    <t>Mystal</t>
  </si>
  <si>
    <t>MISCANTHUS sinensis Gentle Breeze</t>
  </si>
  <si>
    <t>PHYSOSTEGIA virginiana 'Miss Manners'</t>
  </si>
  <si>
    <t>PRUNELLA hybrid 'Summer Daze'</t>
  </si>
  <si>
    <t>SALVIA leucantha 'Santa Barbara'</t>
  </si>
  <si>
    <t>SALVIA xguaranitica Bodacious Rhythm &amp; Blue</t>
  </si>
  <si>
    <t>SALVIA xguaranitica Bodacious Smokey Jazz</t>
  </si>
  <si>
    <t>SALVIA xhybrida 'Wendy's Wish'</t>
  </si>
  <si>
    <t>SCABIOSA columbaria 'Pink Mist'</t>
  </si>
  <si>
    <t>SUPERSEMP</t>
  </si>
  <si>
    <t>SEMPERVIVUM SUPERSEMP Emerald</t>
  </si>
  <si>
    <t>SEMPERVIVUM SUPERSEMP Fire Quartz</t>
  </si>
  <si>
    <t>SEMPERVIVUM SUPERSEMP Onyx</t>
  </si>
  <si>
    <t>SEMPERVIVUM SUPERSEMP Ruby</t>
  </si>
  <si>
    <t>SOLIDAGO hybrid 'Little Lemon'</t>
  </si>
  <si>
    <t>VERONICA spicata Royal Candles</t>
  </si>
  <si>
    <t>VINCA minor 'Illumination'</t>
  </si>
  <si>
    <t>August 15, 2022-August 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</si>
</sst>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/d/yy"/>
    <numFmt numFmtId="165" formatCode="[$-409]h:mm\ AM/PM;@"/>
    <numFmt numFmtId="166" formatCode="mm/dd/yy;@"/>
    <numFmt numFmtId="167" formatCode="[$-409]mmmm\ d\,\ yy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0" fillId="0" borderId="0" xfId="1" applyFont="1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quotePrefix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7" fillId="0" borderId="0" xfId="1" applyNumberFormat="1" applyFont="1"/>
    <xf numFmtId="0" fontId="7" fillId="0" borderId="0" xfId="0" applyFont="1"/>
    <xf numFmtId="49" fontId="7" fillId="0" borderId="0" xfId="0" applyNumberFormat="1" applyFont="1"/>
    <xf numFmtId="0" fontId="0" fillId="0" borderId="0" xfId="0" applyAlignment="1">
      <alignment horizontal="right"/>
    </xf>
    <xf numFmtId="0" fontId="8" fillId="0" borderId="0" xfId="2" applyFont="1" applyAlignment="1" applyProtection="1">
      <alignment horizontal="left"/>
    </xf>
    <xf numFmtId="0" fontId="1" fillId="0" borderId="0" xfId="0" applyFont="1"/>
    <xf numFmtId="49" fontId="0" fillId="0" borderId="0" xfId="0" applyNumberFormat="1" applyAlignment="1">
      <alignment horizontal="left"/>
    </xf>
    <xf numFmtId="0" fontId="6" fillId="0" borderId="0" xfId="2" applyAlignment="1" applyProtection="1"/>
    <xf numFmtId="14" fontId="0" fillId="0" borderId="0" xfId="0" applyNumberFormat="1"/>
    <xf numFmtId="166" fontId="2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167" fontId="9" fillId="0" borderId="0" xfId="0" applyNumberFormat="1" applyFont="1"/>
    <xf numFmtId="44" fontId="10" fillId="0" borderId="0" xfId="1" applyFont="1"/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left"/>
    </xf>
    <xf numFmtId="167" fontId="7" fillId="0" borderId="0" xfId="1" applyNumberFormat="1" applyFont="1" applyAlignment="1">
      <alignment horizontal="left"/>
    </xf>
    <xf numFmtId="44" fontId="2" fillId="0" borderId="0" xfId="1" applyFont="1" applyAlignment="1">
      <alignment horizontal="left"/>
    </xf>
    <xf numFmtId="44" fontId="1" fillId="0" borderId="0" xfId="1" applyFont="1"/>
    <xf numFmtId="0" fontId="2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/>
    </xf>
    <xf numFmtId="0" fontId="1" fillId="2" borderId="0" xfId="3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1</xdr:col>
          <xdr:colOff>2752725</xdr:colOff>
          <xdr:row>4</xdr:row>
          <xdr:rowOff>114300</xdr:rowOff>
        </xdr:to>
        <xdr:sp macro="" textlink="">
          <xdr:nvSpPr>
            <xdr:cNvPr id="9628" name="Object 412" hidden="1">
              <a:extLst>
                <a:ext uri="{63B3BB69-23CF-44E3-9099-C40C66FF867C}">
                  <a14:compatExt spid="_x0000_s9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7</xdr:col>
          <xdr:colOff>0</xdr:colOff>
          <xdr:row>5</xdr:row>
          <xdr:rowOff>28575</xdr:rowOff>
        </xdr:to>
        <xdr:sp macro="" textlink="">
          <xdr:nvSpPr>
            <xdr:cNvPr id="1118" name="Object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AVAL825P 2018-01-09 07345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reenLeaf@GLplants.com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L226"/>
  <sheetViews>
    <sheetView showZeros="0" tabSelected="1" showRuler="0" zoomScaleNormal="100" workbookViewId="0">
      <pane xSplit="6" ySplit="12" topLeftCell="G13" activePane="bottomRight" state="frozen"/>
      <selection activeCell="D1" sqref="D1"/>
      <selection pane="topRight" activeCell="H1" sqref="H1"/>
      <selection pane="bottomLeft" activeCell="D13" sqref="D13"/>
      <selection pane="bottomRight" activeCell="G13" sqref="G13"/>
    </sheetView>
  </sheetViews>
  <sheetFormatPr defaultRowHeight="12.75" x14ac:dyDescent="0.2"/>
  <cols>
    <col min="1" max="1" width="11.85546875" style="6" hidden="1" customWidth="1"/>
    <col min="2" max="2" width="41.5703125" style="6" bestFit="1" customWidth="1"/>
    <col min="3" max="3" width="22.42578125" style="19" bestFit="1" customWidth="1"/>
    <col min="4" max="4" width="7.7109375" style="2" customWidth="1"/>
    <col min="5" max="5" width="9.5703125" style="19" customWidth="1"/>
    <col min="6" max="6" width="30.140625" style="2" customWidth="1"/>
    <col min="7" max="9" width="9.140625" style="19" customWidth="1"/>
    <col min="10" max="10" width="8.140625" style="19" customWidth="1"/>
    <col min="11" max="14" width="9.140625" style="19" customWidth="1"/>
    <col min="15" max="18" width="10.140625" style="19" customWidth="1"/>
    <col min="19" max="19" width="9.140625" style="19" customWidth="1"/>
    <col min="20" max="22" width="10.140625" style="19" customWidth="1"/>
    <col min="23" max="23" width="9.140625" style="19" customWidth="1"/>
    <col min="24" max="26" width="10.140625" style="19" customWidth="1"/>
    <col min="27" max="28" width="8.140625" style="19" customWidth="1"/>
    <col min="29" max="31" width="9.140625" style="19" customWidth="1"/>
    <col min="32" max="32" width="8.140625" style="19" customWidth="1"/>
    <col min="33" max="35" width="9.140625" style="19" customWidth="1"/>
    <col min="36" max="36" width="8.140625" style="19" customWidth="1"/>
    <col min="37" max="39" width="9.140625" style="19" customWidth="1"/>
    <col min="40" max="40" width="8.140625" style="19" customWidth="1"/>
    <col min="41" max="43" width="9.140625" style="19" customWidth="1"/>
    <col min="44" max="45" width="8.140625" style="19" customWidth="1"/>
    <col min="46" max="48" width="9.140625" style="19" customWidth="1"/>
    <col min="49" max="49" width="8.140625" style="19" customWidth="1"/>
    <col min="50" max="52" width="9.140625" style="19" customWidth="1"/>
    <col min="53" max="53" width="8.140625" style="19" customWidth="1"/>
    <col min="54" max="57" width="9.140625" style="19" customWidth="1"/>
    <col min="58" max="58" width="8.140625" style="19" customWidth="1"/>
    <col min="59" max="59" width="41.85546875" hidden="1" customWidth="1"/>
    <col min="60" max="60" width="9.42578125" hidden="1" customWidth="1"/>
    <col min="61" max="61" width="2" hidden="1" customWidth="1"/>
    <col min="62" max="62" width="1.85546875" hidden="1" customWidth="1"/>
    <col min="63" max="63" width="9.140625" hidden="1" customWidth="1"/>
    <col min="64" max="64" width="19.42578125" hidden="1" customWidth="1"/>
  </cols>
  <sheetData>
    <row r="1" spans="1:64" x14ac:dyDescent="0.2">
      <c r="A1" s="35" t="s">
        <v>37</v>
      </c>
      <c r="G1" s="8" t="s">
        <v>4</v>
      </c>
      <c r="BL1" s="27">
        <f>$G$12</f>
        <v>44788</v>
      </c>
    </row>
    <row r="2" spans="1:64" x14ac:dyDescent="0.2">
      <c r="A2" s="32" t="s">
        <v>38</v>
      </c>
      <c r="G2" s="9"/>
      <c r="BL2" s="27">
        <f>$BF$12</f>
        <v>45145</v>
      </c>
    </row>
    <row r="3" spans="1:64" x14ac:dyDescent="0.2">
      <c r="A3" s="32" t="s">
        <v>39</v>
      </c>
      <c r="G3" s="10" t="s">
        <v>31</v>
      </c>
    </row>
    <row r="4" spans="1:64" x14ac:dyDescent="0.2">
      <c r="A4" s="32" t="s">
        <v>36</v>
      </c>
      <c r="G4" s="15" t="s">
        <v>24</v>
      </c>
    </row>
    <row r="5" spans="1:64" x14ac:dyDescent="0.2">
      <c r="D5"/>
      <c r="G5" s="9" t="s">
        <v>25</v>
      </c>
    </row>
    <row r="6" spans="1:64" ht="15.75" x14ac:dyDescent="0.25">
      <c r="B6" s="16" t="s">
        <v>34</v>
      </c>
      <c r="G6" s="32" t="s">
        <v>35</v>
      </c>
    </row>
    <row r="7" spans="1:64" ht="15.75" x14ac:dyDescent="0.25">
      <c r="B7" s="16" t="s">
        <v>33</v>
      </c>
      <c r="G7" s="9" t="s">
        <v>2</v>
      </c>
    </row>
    <row r="8" spans="1:64" ht="15.75" x14ac:dyDescent="0.25">
      <c r="B8" s="33" t="s">
        <v>157</v>
      </c>
      <c r="G8" s="9"/>
    </row>
    <row r="9" spans="1:64" x14ac:dyDescent="0.2">
      <c r="B9" s="34" t="s">
        <v>27</v>
      </c>
      <c r="C9" s="25">
        <v>44781</v>
      </c>
      <c r="G9" s="8" t="s">
        <v>20</v>
      </c>
    </row>
    <row r="10" spans="1:64" x14ac:dyDescent="0.2">
      <c r="C10" s="26">
        <v>44781.43870486111</v>
      </c>
      <c r="D10" s="34"/>
      <c r="G10" s="36" t="s">
        <v>42</v>
      </c>
      <c r="H10" s="37"/>
      <c r="I10" s="37"/>
      <c r="J10" s="37"/>
      <c r="K10" s="37"/>
      <c r="L10" s="37"/>
      <c r="M10" s="37"/>
      <c r="N10" s="38"/>
      <c r="O10" s="38"/>
      <c r="P10" s="39"/>
      <c r="Q10" s="39"/>
    </row>
    <row r="11" spans="1:64" x14ac:dyDescent="0.2">
      <c r="A11" s="28" t="s">
        <v>26</v>
      </c>
      <c r="B11" t="s">
        <v>26</v>
      </c>
      <c r="C11" t="s">
        <v>26</v>
      </c>
      <c r="D11" s="2" t="s">
        <v>26</v>
      </c>
      <c r="E11" s="19" t="s">
        <v>26</v>
      </c>
      <c r="F11" s="2" t="s">
        <v>26</v>
      </c>
      <c r="G11" s="19">
        <v>33</v>
      </c>
      <c r="H11" s="19">
        <v>34</v>
      </c>
      <c r="I11" s="19">
        <v>35</v>
      </c>
      <c r="J11" s="19">
        <v>36</v>
      </c>
      <c r="K11" s="19">
        <v>37</v>
      </c>
      <c r="L11" s="19">
        <v>38</v>
      </c>
      <c r="M11" s="19">
        <v>39</v>
      </c>
      <c r="N11" s="19">
        <v>40</v>
      </c>
      <c r="O11" s="19">
        <v>41</v>
      </c>
      <c r="P11" s="19">
        <v>42</v>
      </c>
      <c r="Q11" s="19">
        <v>43</v>
      </c>
      <c r="R11" s="19">
        <v>44</v>
      </c>
      <c r="S11" s="19">
        <v>45</v>
      </c>
      <c r="T11" s="19">
        <v>46</v>
      </c>
      <c r="U11" s="19">
        <v>47</v>
      </c>
      <c r="V11" s="19">
        <v>48</v>
      </c>
      <c r="W11" s="19">
        <v>49</v>
      </c>
      <c r="X11" s="19">
        <v>50</v>
      </c>
      <c r="Y11" s="19">
        <v>51</v>
      </c>
      <c r="Z11" s="19">
        <v>52</v>
      </c>
      <c r="AA11" s="19">
        <v>1</v>
      </c>
      <c r="AB11" s="19">
        <v>2</v>
      </c>
      <c r="AC11" s="19">
        <v>3</v>
      </c>
      <c r="AD11" s="19">
        <v>4</v>
      </c>
      <c r="AE11" s="19">
        <v>5</v>
      </c>
      <c r="AF11" s="19">
        <v>6</v>
      </c>
      <c r="AG11" s="19">
        <v>7</v>
      </c>
      <c r="AH11" s="19">
        <v>8</v>
      </c>
      <c r="AI11" s="19">
        <v>9</v>
      </c>
      <c r="AJ11" s="19">
        <v>10</v>
      </c>
      <c r="AK11" s="19">
        <v>11</v>
      </c>
      <c r="AL11" s="19">
        <v>12</v>
      </c>
      <c r="AM11" s="19">
        <v>13</v>
      </c>
      <c r="AN11" s="19">
        <v>14</v>
      </c>
      <c r="AO11" s="19">
        <v>15</v>
      </c>
      <c r="AP11" s="19">
        <v>16</v>
      </c>
      <c r="AQ11" s="19">
        <v>17</v>
      </c>
      <c r="AR11" s="19">
        <v>18</v>
      </c>
      <c r="AS11" s="19">
        <v>19</v>
      </c>
      <c r="AT11" s="19">
        <v>20</v>
      </c>
      <c r="AU11" s="19">
        <v>21</v>
      </c>
      <c r="AV11" s="19">
        <v>22</v>
      </c>
      <c r="AW11" s="19">
        <v>23</v>
      </c>
      <c r="AX11" s="19">
        <v>24</v>
      </c>
      <c r="AY11" s="19">
        <v>25</v>
      </c>
      <c r="AZ11" s="19">
        <v>26</v>
      </c>
      <c r="BA11" s="19">
        <v>27</v>
      </c>
      <c r="BB11" s="19">
        <v>28</v>
      </c>
      <c r="BC11" s="19">
        <v>29</v>
      </c>
      <c r="BD11">
        <v>30</v>
      </c>
      <c r="BE11">
        <v>31</v>
      </c>
      <c r="BF11">
        <v>32</v>
      </c>
      <c r="BG11" t="s">
        <v>26</v>
      </c>
      <c r="BH11" t="s">
        <v>26</v>
      </c>
      <c r="BI11">
        <v>1</v>
      </c>
    </row>
    <row r="12" spans="1:64" x14ac:dyDescent="0.2">
      <c r="A12" t="s">
        <v>43</v>
      </c>
      <c r="B12" s="21" t="s">
        <v>45</v>
      </c>
      <c r="C12" t="s">
        <v>36</v>
      </c>
      <c r="D12" t="s">
        <v>44</v>
      </c>
      <c r="E12" s="19" t="s">
        <v>46</v>
      </c>
      <c r="F12" s="2" t="s">
        <v>47</v>
      </c>
      <c r="G12" s="29">
        <v>44788</v>
      </c>
      <c r="H12" s="29">
        <v>44795</v>
      </c>
      <c r="I12" s="29">
        <v>44802</v>
      </c>
      <c r="J12" s="29">
        <v>44809</v>
      </c>
      <c r="K12" s="29">
        <v>44816</v>
      </c>
      <c r="L12" s="29">
        <v>44823</v>
      </c>
      <c r="M12" s="29">
        <v>44830</v>
      </c>
      <c r="N12" s="29">
        <v>44837</v>
      </c>
      <c r="O12" s="29">
        <v>44844</v>
      </c>
      <c r="P12" s="29">
        <v>44851</v>
      </c>
      <c r="Q12" s="29">
        <v>44858</v>
      </c>
      <c r="R12" s="29">
        <v>44865</v>
      </c>
      <c r="S12" s="29">
        <v>44872</v>
      </c>
      <c r="T12" s="29">
        <v>44879</v>
      </c>
      <c r="U12" s="29">
        <v>44886</v>
      </c>
      <c r="V12" s="29">
        <v>44893</v>
      </c>
      <c r="W12" s="29">
        <v>44900</v>
      </c>
      <c r="X12" s="29">
        <v>44907</v>
      </c>
      <c r="Y12" s="29">
        <v>44914</v>
      </c>
      <c r="Z12" s="29">
        <v>44921</v>
      </c>
      <c r="AA12" s="29">
        <v>44928</v>
      </c>
      <c r="AB12" s="29">
        <v>44935</v>
      </c>
      <c r="AC12" s="29">
        <v>44942</v>
      </c>
      <c r="AD12" s="29">
        <v>44949</v>
      </c>
      <c r="AE12" s="29">
        <v>44956</v>
      </c>
      <c r="AF12" s="29">
        <v>44963</v>
      </c>
      <c r="AG12" s="29">
        <v>44970</v>
      </c>
      <c r="AH12" s="29">
        <v>44977</v>
      </c>
      <c r="AI12" s="29">
        <v>44984</v>
      </c>
      <c r="AJ12" s="29">
        <v>44991</v>
      </c>
      <c r="AK12" s="29">
        <v>44998</v>
      </c>
      <c r="AL12" s="29">
        <v>45005</v>
      </c>
      <c r="AM12" s="29">
        <v>45012</v>
      </c>
      <c r="AN12" s="29">
        <v>45019</v>
      </c>
      <c r="AO12" s="29">
        <v>45026</v>
      </c>
      <c r="AP12" s="29">
        <v>45033</v>
      </c>
      <c r="AQ12" s="29">
        <v>45040</v>
      </c>
      <c r="AR12" s="29">
        <v>45047</v>
      </c>
      <c r="AS12" s="29">
        <v>45054</v>
      </c>
      <c r="AT12" s="29">
        <v>45061</v>
      </c>
      <c r="AU12" s="29">
        <v>45068</v>
      </c>
      <c r="AV12" s="29">
        <v>45075</v>
      </c>
      <c r="AW12" s="29">
        <v>45082</v>
      </c>
      <c r="AX12" s="29">
        <v>45089</v>
      </c>
      <c r="AY12" s="29">
        <v>45096</v>
      </c>
      <c r="AZ12" s="29">
        <v>45103</v>
      </c>
      <c r="BA12" s="29">
        <v>45110</v>
      </c>
      <c r="BB12" s="29">
        <v>45117</v>
      </c>
      <c r="BC12" s="29">
        <v>45124</v>
      </c>
      <c r="BD12" s="24">
        <v>45131</v>
      </c>
      <c r="BE12" s="24">
        <v>45138</v>
      </c>
      <c r="BF12" s="24">
        <v>45145</v>
      </c>
      <c r="BG12" t="s">
        <v>48</v>
      </c>
      <c r="BH12" t="s">
        <v>49</v>
      </c>
      <c r="BI12">
        <v>2</v>
      </c>
    </row>
    <row r="13" spans="1:64" x14ac:dyDescent="0.2">
      <c r="A13" s="22">
        <v>501120</v>
      </c>
      <c r="B13" s="22" t="s">
        <v>54</v>
      </c>
      <c r="C13" s="9" t="s">
        <v>53</v>
      </c>
      <c r="D13" s="22" t="s">
        <v>26</v>
      </c>
      <c r="E13" s="30">
        <v>72</v>
      </c>
      <c r="F13" s="31" t="s">
        <v>55</v>
      </c>
      <c r="G13" s="19">
        <v>0</v>
      </c>
      <c r="H13" s="19">
        <v>0</v>
      </c>
      <c r="I13" s="19">
        <v>0</v>
      </c>
      <c r="J13" s="40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30">
        <v>0</v>
      </c>
      <c r="AG13" s="19">
        <v>1</v>
      </c>
      <c r="AH13" s="19">
        <v>1</v>
      </c>
      <c r="AI13" s="19">
        <v>1</v>
      </c>
      <c r="AJ13" s="19">
        <v>1</v>
      </c>
      <c r="AK13" s="19">
        <v>1</v>
      </c>
      <c r="AL13" s="19">
        <v>1</v>
      </c>
      <c r="AM13" s="19">
        <v>1</v>
      </c>
      <c r="AN13" s="19">
        <v>1</v>
      </c>
      <c r="AO13" s="19">
        <v>1</v>
      </c>
      <c r="AP13" s="19">
        <v>1</v>
      </c>
      <c r="AQ13" s="19">
        <v>1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9">
        <v>0</v>
      </c>
      <c r="BE13" s="9">
        <v>0</v>
      </c>
      <c r="BF13" s="22">
        <v>0</v>
      </c>
      <c r="BG13" t="s">
        <v>26</v>
      </c>
      <c r="BH13" t="s">
        <v>50</v>
      </c>
      <c r="BI13">
        <v>3</v>
      </c>
    </row>
    <row r="14" spans="1:64" x14ac:dyDescent="0.2">
      <c r="A14" s="22">
        <v>750210</v>
      </c>
      <c r="B14" s="22" t="s">
        <v>56</v>
      </c>
      <c r="C14" s="9" t="s">
        <v>26</v>
      </c>
      <c r="D14" s="22" t="s">
        <v>26</v>
      </c>
      <c r="E14" s="30">
        <v>128</v>
      </c>
      <c r="F14" s="31" t="s">
        <v>55</v>
      </c>
      <c r="G14" s="19">
        <v>0</v>
      </c>
      <c r="H14" s="19">
        <v>0</v>
      </c>
      <c r="I14" s="19">
        <v>0</v>
      </c>
      <c r="J14" s="40">
        <v>0</v>
      </c>
      <c r="K14" s="19">
        <v>5</v>
      </c>
      <c r="L14" s="19">
        <v>5</v>
      </c>
      <c r="M14" s="19">
        <v>5</v>
      </c>
      <c r="N14" s="19">
        <v>5</v>
      </c>
      <c r="O14" s="19">
        <v>81</v>
      </c>
      <c r="P14" s="19">
        <v>81</v>
      </c>
      <c r="Q14" s="19">
        <v>226</v>
      </c>
      <c r="R14" s="19">
        <v>387</v>
      </c>
      <c r="S14" s="19">
        <v>422</v>
      </c>
      <c r="T14" s="19">
        <v>536</v>
      </c>
      <c r="U14" s="19">
        <v>565</v>
      </c>
      <c r="V14" s="19">
        <v>581</v>
      </c>
      <c r="W14" s="19">
        <v>590</v>
      </c>
      <c r="X14" s="19">
        <v>596</v>
      </c>
      <c r="Y14" s="19">
        <v>625</v>
      </c>
      <c r="Z14" s="19">
        <v>655</v>
      </c>
      <c r="AA14" s="19">
        <v>530</v>
      </c>
      <c r="AB14" s="19">
        <v>637</v>
      </c>
      <c r="AC14" s="19">
        <v>640</v>
      </c>
      <c r="AD14" s="19">
        <v>578</v>
      </c>
      <c r="AE14" s="19">
        <v>767</v>
      </c>
      <c r="AF14" s="30">
        <v>540</v>
      </c>
      <c r="AG14" s="19">
        <v>624</v>
      </c>
      <c r="AH14" s="19">
        <v>639</v>
      </c>
      <c r="AI14" s="19">
        <v>648</v>
      </c>
      <c r="AJ14" s="19">
        <v>836</v>
      </c>
      <c r="AK14" s="19">
        <v>790</v>
      </c>
      <c r="AL14" s="19">
        <v>930</v>
      </c>
      <c r="AM14" s="19">
        <v>1039</v>
      </c>
      <c r="AN14" s="19">
        <v>1114</v>
      </c>
      <c r="AO14" s="19">
        <v>1157</v>
      </c>
      <c r="AP14" s="19">
        <v>1142</v>
      </c>
      <c r="AQ14" s="19">
        <v>1127</v>
      </c>
      <c r="AR14" s="19">
        <v>1058</v>
      </c>
      <c r="AS14" s="19">
        <v>945</v>
      </c>
      <c r="AT14" s="19">
        <v>799</v>
      </c>
      <c r="AU14" s="19">
        <v>584</v>
      </c>
      <c r="AV14" s="19">
        <v>553</v>
      </c>
      <c r="AW14" s="19">
        <v>532</v>
      </c>
      <c r="AX14" s="19">
        <v>556</v>
      </c>
      <c r="AY14" s="19">
        <v>621</v>
      </c>
      <c r="AZ14" s="19">
        <v>632</v>
      </c>
      <c r="BA14" s="19">
        <v>653</v>
      </c>
      <c r="BB14" s="19">
        <v>544</v>
      </c>
      <c r="BC14" s="19">
        <v>573</v>
      </c>
      <c r="BD14" s="9">
        <v>573</v>
      </c>
      <c r="BE14" s="9">
        <v>572</v>
      </c>
      <c r="BF14" s="22">
        <v>692</v>
      </c>
      <c r="BG14" t="s">
        <v>26</v>
      </c>
      <c r="BH14" t="s">
        <v>50</v>
      </c>
      <c r="BI14">
        <v>3</v>
      </c>
    </row>
    <row r="15" spans="1:64" x14ac:dyDescent="0.2">
      <c r="A15" s="22">
        <v>750210</v>
      </c>
      <c r="B15" s="22" t="s">
        <v>56</v>
      </c>
      <c r="C15" s="9" t="s">
        <v>26</v>
      </c>
      <c r="D15" s="22" t="s">
        <v>26</v>
      </c>
      <c r="E15" s="30">
        <v>30</v>
      </c>
      <c r="F15" s="31" t="s">
        <v>55</v>
      </c>
      <c r="G15" s="19">
        <v>8</v>
      </c>
      <c r="H15" s="19">
        <v>8</v>
      </c>
      <c r="I15" s="19">
        <v>8</v>
      </c>
      <c r="J15" s="40">
        <v>8</v>
      </c>
      <c r="K15" s="19">
        <v>0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0</v>
      </c>
      <c r="R15" s="19">
        <v>0</v>
      </c>
      <c r="S15" s="19">
        <v>349</v>
      </c>
      <c r="T15" s="19">
        <v>349</v>
      </c>
      <c r="U15" s="19">
        <v>974</v>
      </c>
      <c r="V15" s="19">
        <v>1663</v>
      </c>
      <c r="W15" s="19">
        <v>2158</v>
      </c>
      <c r="X15" s="19">
        <v>2297</v>
      </c>
      <c r="Y15" s="19">
        <v>3044</v>
      </c>
      <c r="Z15" s="19">
        <v>3177</v>
      </c>
      <c r="AA15" s="19">
        <v>3023</v>
      </c>
      <c r="AB15" s="19">
        <v>3045</v>
      </c>
      <c r="AC15" s="19">
        <v>3428</v>
      </c>
      <c r="AD15" s="19">
        <v>3566</v>
      </c>
      <c r="AE15" s="19">
        <v>2808</v>
      </c>
      <c r="AF15" s="30">
        <v>3245</v>
      </c>
      <c r="AG15" s="19">
        <v>3610</v>
      </c>
      <c r="AH15" s="19">
        <v>3361</v>
      </c>
      <c r="AI15" s="19">
        <v>3285</v>
      </c>
      <c r="AJ15" s="19">
        <v>3285</v>
      </c>
      <c r="AK15" s="19">
        <v>3555</v>
      </c>
      <c r="AL15" s="19">
        <v>3357</v>
      </c>
      <c r="AM15" s="19">
        <v>3583</v>
      </c>
      <c r="AN15" s="19">
        <v>3577</v>
      </c>
      <c r="AO15" s="19">
        <v>4623</v>
      </c>
      <c r="AP15" s="19">
        <v>4664</v>
      </c>
      <c r="AQ15" s="19">
        <v>5296</v>
      </c>
      <c r="AR15" s="19">
        <v>5575</v>
      </c>
      <c r="AS15" s="19">
        <v>5998</v>
      </c>
      <c r="AT15" s="19">
        <v>6169</v>
      </c>
      <c r="AU15" s="19">
        <v>6137</v>
      </c>
      <c r="AV15" s="19">
        <v>5653</v>
      </c>
      <c r="AW15" s="19">
        <v>5236</v>
      </c>
      <c r="AX15" s="19">
        <v>4640</v>
      </c>
      <c r="AY15" s="19">
        <v>3756</v>
      </c>
      <c r="AZ15" s="19">
        <v>3203</v>
      </c>
      <c r="BA15" s="19">
        <v>3028</v>
      </c>
      <c r="BB15" s="19">
        <v>3016</v>
      </c>
      <c r="BC15" s="19">
        <v>2994</v>
      </c>
      <c r="BD15" s="9">
        <v>3408</v>
      </c>
      <c r="BE15" s="9">
        <v>3457</v>
      </c>
      <c r="BF15" s="22">
        <v>3032</v>
      </c>
      <c r="BG15" t="s">
        <v>26</v>
      </c>
      <c r="BH15" t="s">
        <v>50</v>
      </c>
      <c r="BI15">
        <v>3</v>
      </c>
    </row>
    <row r="16" spans="1:64" x14ac:dyDescent="0.2">
      <c r="A16" s="22">
        <v>750210</v>
      </c>
      <c r="B16" s="22" t="s">
        <v>56</v>
      </c>
      <c r="C16" s="9" t="s">
        <v>26</v>
      </c>
      <c r="D16" s="22" t="s">
        <v>26</v>
      </c>
      <c r="E16" s="30">
        <v>50</v>
      </c>
      <c r="F16" s="31" t="s">
        <v>55</v>
      </c>
      <c r="G16" s="19">
        <v>0</v>
      </c>
      <c r="H16" s="19">
        <v>0</v>
      </c>
      <c r="I16" s="19">
        <v>0</v>
      </c>
      <c r="J16" s="40">
        <v>6</v>
      </c>
      <c r="K16" s="19">
        <v>6</v>
      </c>
      <c r="L16" s="19">
        <v>6</v>
      </c>
      <c r="M16" s="19">
        <v>6</v>
      </c>
      <c r="N16" s="19">
        <v>6</v>
      </c>
      <c r="O16" s="19">
        <v>0</v>
      </c>
      <c r="P16" s="19">
        <v>0</v>
      </c>
      <c r="Q16" s="19">
        <v>208</v>
      </c>
      <c r="R16" s="19">
        <v>208</v>
      </c>
      <c r="S16" s="19">
        <v>583</v>
      </c>
      <c r="T16" s="19">
        <v>997</v>
      </c>
      <c r="U16" s="19">
        <v>1294</v>
      </c>
      <c r="V16" s="19">
        <v>1379</v>
      </c>
      <c r="W16" s="19">
        <v>1828</v>
      </c>
      <c r="X16" s="19">
        <v>1908</v>
      </c>
      <c r="Y16" s="19">
        <v>1815</v>
      </c>
      <c r="Z16" s="19">
        <v>1828</v>
      </c>
      <c r="AA16" s="19">
        <v>2057</v>
      </c>
      <c r="AB16" s="19">
        <v>2139</v>
      </c>
      <c r="AC16" s="19">
        <v>1684</v>
      </c>
      <c r="AD16" s="19">
        <v>1947</v>
      </c>
      <c r="AE16" s="19">
        <v>2166</v>
      </c>
      <c r="AF16" s="30">
        <v>2018</v>
      </c>
      <c r="AG16" s="19">
        <v>1972</v>
      </c>
      <c r="AH16" s="19">
        <v>1972</v>
      </c>
      <c r="AI16" s="19">
        <v>2134</v>
      </c>
      <c r="AJ16" s="19">
        <v>2015</v>
      </c>
      <c r="AK16" s="19">
        <v>2150</v>
      </c>
      <c r="AL16" s="19">
        <v>2146</v>
      </c>
      <c r="AM16" s="19">
        <v>2774</v>
      </c>
      <c r="AN16" s="19">
        <v>2798</v>
      </c>
      <c r="AO16" s="19">
        <v>3178</v>
      </c>
      <c r="AP16" s="19">
        <v>3344</v>
      </c>
      <c r="AQ16" s="19">
        <v>3599</v>
      </c>
      <c r="AR16" s="19">
        <v>3701</v>
      </c>
      <c r="AS16" s="19">
        <v>3681</v>
      </c>
      <c r="AT16" s="19">
        <v>3390</v>
      </c>
      <c r="AU16" s="19">
        <v>3140</v>
      </c>
      <c r="AV16" s="19">
        <v>2782</v>
      </c>
      <c r="AW16" s="19">
        <v>2251</v>
      </c>
      <c r="AX16" s="19">
        <v>1920</v>
      </c>
      <c r="AY16" s="19">
        <v>1815</v>
      </c>
      <c r="AZ16" s="19">
        <v>1809</v>
      </c>
      <c r="BA16" s="19">
        <v>1796</v>
      </c>
      <c r="BB16" s="19">
        <v>2045</v>
      </c>
      <c r="BC16" s="19">
        <v>2074</v>
      </c>
      <c r="BD16" s="9">
        <v>1818</v>
      </c>
      <c r="BE16" s="9">
        <v>1839</v>
      </c>
      <c r="BF16" s="22">
        <v>1922</v>
      </c>
      <c r="BG16" t="s">
        <v>26</v>
      </c>
      <c r="BH16" t="s">
        <v>50</v>
      </c>
      <c r="BI16">
        <v>3</v>
      </c>
    </row>
    <row r="17" spans="1:61" x14ac:dyDescent="0.2">
      <c r="A17" s="22">
        <v>750210</v>
      </c>
      <c r="B17" s="22" t="s">
        <v>56</v>
      </c>
      <c r="C17" s="9" t="s">
        <v>26</v>
      </c>
      <c r="D17" s="22" t="s">
        <v>26</v>
      </c>
      <c r="E17" s="30">
        <v>72</v>
      </c>
      <c r="F17" s="31" t="s">
        <v>55</v>
      </c>
      <c r="G17" s="19">
        <v>0</v>
      </c>
      <c r="H17" s="19">
        <v>0</v>
      </c>
      <c r="I17" s="19">
        <v>3</v>
      </c>
      <c r="J17" s="40">
        <v>3</v>
      </c>
      <c r="K17" s="19">
        <v>5</v>
      </c>
      <c r="L17" s="19">
        <v>5</v>
      </c>
      <c r="M17" s="19">
        <v>5</v>
      </c>
      <c r="N17" s="19">
        <v>2</v>
      </c>
      <c r="O17" s="19">
        <v>2</v>
      </c>
      <c r="P17" s="19">
        <v>144</v>
      </c>
      <c r="Q17" s="19">
        <v>144</v>
      </c>
      <c r="R17" s="19">
        <v>404</v>
      </c>
      <c r="S17" s="19">
        <v>691</v>
      </c>
      <c r="T17" s="19">
        <v>897</v>
      </c>
      <c r="U17" s="19">
        <v>1100</v>
      </c>
      <c r="V17" s="19">
        <v>1411</v>
      </c>
      <c r="W17" s="19">
        <v>1582</v>
      </c>
      <c r="X17" s="19">
        <v>1805</v>
      </c>
      <c r="Y17" s="19">
        <v>1760</v>
      </c>
      <c r="Z17" s="19">
        <v>1835</v>
      </c>
      <c r="AA17" s="19">
        <v>1997</v>
      </c>
      <c r="AB17" s="19">
        <v>1794</v>
      </c>
      <c r="AC17" s="19">
        <v>1888</v>
      </c>
      <c r="AD17" s="19">
        <v>1941</v>
      </c>
      <c r="AE17" s="19">
        <v>1977</v>
      </c>
      <c r="AF17" s="30">
        <v>2100</v>
      </c>
      <c r="AG17" s="19">
        <v>1741</v>
      </c>
      <c r="AH17" s="19">
        <v>1889</v>
      </c>
      <c r="AI17" s="19">
        <v>2170</v>
      </c>
      <c r="AJ17" s="19">
        <v>2117</v>
      </c>
      <c r="AK17" s="19">
        <v>2082</v>
      </c>
      <c r="AL17" s="19">
        <v>2258</v>
      </c>
      <c r="AM17" s="19">
        <v>2454</v>
      </c>
      <c r="AN17" s="19">
        <v>2999</v>
      </c>
      <c r="AO17" s="19">
        <v>2600</v>
      </c>
      <c r="AP17" s="19">
        <v>2497</v>
      </c>
      <c r="AQ17" s="19">
        <v>2568</v>
      </c>
      <c r="AR17" s="19">
        <v>2555</v>
      </c>
      <c r="AS17" s="19">
        <v>2353</v>
      </c>
      <c r="AT17" s="19">
        <v>2179</v>
      </c>
      <c r="AU17" s="19">
        <v>1930</v>
      </c>
      <c r="AV17" s="19">
        <v>1562</v>
      </c>
      <c r="AW17" s="19">
        <v>1331</v>
      </c>
      <c r="AX17" s="19">
        <v>1258</v>
      </c>
      <c r="AY17" s="19">
        <v>1253</v>
      </c>
      <c r="AZ17" s="19">
        <v>1243</v>
      </c>
      <c r="BA17" s="19">
        <v>1415</v>
      </c>
      <c r="BB17" s="19">
        <v>1435</v>
      </c>
      <c r="BC17" s="19">
        <v>1258</v>
      </c>
      <c r="BD17" s="9">
        <v>1273</v>
      </c>
      <c r="BE17" s="9">
        <v>1331</v>
      </c>
      <c r="BF17" s="22">
        <v>1330</v>
      </c>
      <c r="BG17" t="s">
        <v>26</v>
      </c>
      <c r="BH17" t="s">
        <v>50</v>
      </c>
      <c r="BI17">
        <v>3</v>
      </c>
    </row>
    <row r="18" spans="1:61" x14ac:dyDescent="0.2">
      <c r="A18" s="22">
        <v>506998</v>
      </c>
      <c r="B18" s="22" t="s">
        <v>62</v>
      </c>
      <c r="C18" s="9" t="s">
        <v>61</v>
      </c>
      <c r="D18" s="22" t="s">
        <v>26</v>
      </c>
      <c r="E18" s="30">
        <v>128</v>
      </c>
      <c r="F18" s="31" t="s">
        <v>55</v>
      </c>
      <c r="G18" s="19">
        <v>17</v>
      </c>
      <c r="H18" s="19">
        <v>17</v>
      </c>
      <c r="I18" s="19">
        <v>17</v>
      </c>
      <c r="J18" s="40">
        <v>17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35</v>
      </c>
      <c r="R18" s="19">
        <v>35</v>
      </c>
      <c r="S18" s="19">
        <v>53</v>
      </c>
      <c r="T18" s="19">
        <v>53</v>
      </c>
      <c r="U18" s="19">
        <v>18</v>
      </c>
      <c r="V18" s="19">
        <v>18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30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31</v>
      </c>
      <c r="AO18" s="19">
        <v>64</v>
      </c>
      <c r="AP18" s="19">
        <v>97</v>
      </c>
      <c r="AQ18" s="19">
        <v>130</v>
      </c>
      <c r="AR18" s="19">
        <v>132</v>
      </c>
      <c r="AS18" s="19">
        <v>124</v>
      </c>
      <c r="AT18" s="19">
        <v>111</v>
      </c>
      <c r="AU18" s="19">
        <v>103</v>
      </c>
      <c r="AV18" s="19">
        <v>95</v>
      </c>
      <c r="AW18" s="19">
        <v>95</v>
      </c>
      <c r="AX18" s="19">
        <v>94</v>
      </c>
      <c r="AY18" s="19">
        <v>78</v>
      </c>
      <c r="AZ18" s="19">
        <v>62</v>
      </c>
      <c r="BA18" s="19">
        <v>47</v>
      </c>
      <c r="BB18" s="19">
        <v>39</v>
      </c>
      <c r="BC18" s="19">
        <v>33</v>
      </c>
      <c r="BD18" s="9">
        <v>27</v>
      </c>
      <c r="BE18" s="9">
        <v>21</v>
      </c>
      <c r="BF18" s="22">
        <v>15</v>
      </c>
      <c r="BG18" t="s">
        <v>60</v>
      </c>
      <c r="BH18" t="s">
        <v>50</v>
      </c>
      <c r="BI18">
        <v>3</v>
      </c>
    </row>
    <row r="19" spans="1:61" x14ac:dyDescent="0.2">
      <c r="A19" s="22">
        <v>506998</v>
      </c>
      <c r="B19" s="22" t="s">
        <v>62</v>
      </c>
      <c r="C19" s="9" t="s">
        <v>61</v>
      </c>
      <c r="D19" s="22" t="s">
        <v>26</v>
      </c>
      <c r="E19" s="30">
        <v>30</v>
      </c>
      <c r="F19" s="31" t="s">
        <v>55</v>
      </c>
      <c r="G19" s="19">
        <v>0</v>
      </c>
      <c r="H19" s="19">
        <v>0</v>
      </c>
      <c r="I19" s="19">
        <v>0</v>
      </c>
      <c r="J19" s="40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3</v>
      </c>
      <c r="T19" s="19">
        <v>3</v>
      </c>
      <c r="U19" s="19">
        <v>68</v>
      </c>
      <c r="V19" s="19">
        <v>68</v>
      </c>
      <c r="W19" s="19">
        <v>164</v>
      </c>
      <c r="X19" s="19">
        <v>164</v>
      </c>
      <c r="Y19" s="19">
        <v>164</v>
      </c>
      <c r="Z19" s="19">
        <v>164</v>
      </c>
      <c r="AA19" s="19">
        <v>164</v>
      </c>
      <c r="AB19" s="19">
        <v>164</v>
      </c>
      <c r="AC19" s="19">
        <v>164</v>
      </c>
      <c r="AD19" s="19">
        <v>164</v>
      </c>
      <c r="AE19" s="19">
        <v>164</v>
      </c>
      <c r="AF19" s="30">
        <v>164</v>
      </c>
      <c r="AG19" s="19">
        <v>164</v>
      </c>
      <c r="AH19" s="19">
        <v>164</v>
      </c>
      <c r="AI19" s="19">
        <v>164</v>
      </c>
      <c r="AJ19" s="19">
        <v>164</v>
      </c>
      <c r="AK19" s="19">
        <v>164</v>
      </c>
      <c r="AL19" s="19">
        <v>164</v>
      </c>
      <c r="AM19" s="19">
        <v>164</v>
      </c>
      <c r="AN19" s="19">
        <v>164</v>
      </c>
      <c r="AO19" s="19">
        <v>164</v>
      </c>
      <c r="AP19" s="19">
        <v>164</v>
      </c>
      <c r="AQ19" s="19">
        <v>164</v>
      </c>
      <c r="AR19" s="19">
        <v>147</v>
      </c>
      <c r="AS19" s="19">
        <v>299</v>
      </c>
      <c r="AT19" s="19">
        <v>451</v>
      </c>
      <c r="AU19" s="19">
        <v>603</v>
      </c>
      <c r="AV19" s="19">
        <v>755</v>
      </c>
      <c r="AW19" s="19">
        <v>874</v>
      </c>
      <c r="AX19" s="19">
        <v>969</v>
      </c>
      <c r="AY19" s="19">
        <v>941</v>
      </c>
      <c r="AZ19" s="19">
        <v>908</v>
      </c>
      <c r="BA19" s="19">
        <v>875</v>
      </c>
      <c r="BB19" s="19">
        <v>814</v>
      </c>
      <c r="BC19" s="19">
        <v>704</v>
      </c>
      <c r="BD19" s="9">
        <v>627</v>
      </c>
      <c r="BE19" s="9">
        <v>579</v>
      </c>
      <c r="BF19" s="22">
        <v>511</v>
      </c>
      <c r="BG19" t="s">
        <v>60</v>
      </c>
      <c r="BH19" t="s">
        <v>50</v>
      </c>
      <c r="BI19">
        <v>3</v>
      </c>
    </row>
    <row r="20" spans="1:61" x14ac:dyDescent="0.2">
      <c r="A20" s="22">
        <v>506998</v>
      </c>
      <c r="B20" s="22" t="s">
        <v>62</v>
      </c>
      <c r="C20" s="9" t="s">
        <v>61</v>
      </c>
      <c r="D20" s="22" t="s">
        <v>26</v>
      </c>
      <c r="E20" s="30">
        <v>72</v>
      </c>
      <c r="F20" s="31" t="s">
        <v>55</v>
      </c>
      <c r="G20" s="19">
        <v>0</v>
      </c>
      <c r="H20" s="19">
        <v>0</v>
      </c>
      <c r="I20" s="19">
        <v>0</v>
      </c>
      <c r="J20" s="40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10</v>
      </c>
      <c r="R20" s="19">
        <v>12</v>
      </c>
      <c r="S20" s="19">
        <v>39</v>
      </c>
      <c r="T20" s="19">
        <v>39</v>
      </c>
      <c r="U20" s="19">
        <v>80</v>
      </c>
      <c r="V20" s="19">
        <v>105</v>
      </c>
      <c r="W20" s="19">
        <v>105</v>
      </c>
      <c r="X20" s="19">
        <v>105</v>
      </c>
      <c r="Y20" s="19">
        <v>105</v>
      </c>
      <c r="Z20" s="19">
        <v>105</v>
      </c>
      <c r="AA20" s="19">
        <v>105</v>
      </c>
      <c r="AB20" s="19">
        <v>105</v>
      </c>
      <c r="AC20" s="19">
        <v>105</v>
      </c>
      <c r="AD20" s="19">
        <v>105</v>
      </c>
      <c r="AE20" s="19">
        <v>105</v>
      </c>
      <c r="AF20" s="30">
        <v>105</v>
      </c>
      <c r="AG20" s="19">
        <v>105</v>
      </c>
      <c r="AH20" s="19">
        <v>105</v>
      </c>
      <c r="AI20" s="19">
        <v>105</v>
      </c>
      <c r="AJ20" s="19">
        <v>105</v>
      </c>
      <c r="AK20" s="19">
        <v>105</v>
      </c>
      <c r="AL20" s="19">
        <v>105</v>
      </c>
      <c r="AM20" s="19">
        <v>105</v>
      </c>
      <c r="AN20" s="19">
        <v>105</v>
      </c>
      <c r="AO20" s="19">
        <v>105</v>
      </c>
      <c r="AP20" s="19">
        <v>166</v>
      </c>
      <c r="AQ20" s="19">
        <v>229</v>
      </c>
      <c r="AR20" s="19">
        <v>187</v>
      </c>
      <c r="AS20" s="19">
        <v>250</v>
      </c>
      <c r="AT20" s="19">
        <v>313</v>
      </c>
      <c r="AU20" s="19">
        <v>362</v>
      </c>
      <c r="AV20" s="19">
        <v>340</v>
      </c>
      <c r="AW20" s="19">
        <v>326</v>
      </c>
      <c r="AX20" s="19">
        <v>312</v>
      </c>
      <c r="AY20" s="19">
        <v>298</v>
      </c>
      <c r="AZ20" s="19">
        <v>272</v>
      </c>
      <c r="BA20" s="19">
        <v>240</v>
      </c>
      <c r="BB20" s="19">
        <v>218</v>
      </c>
      <c r="BC20" s="19">
        <v>188</v>
      </c>
      <c r="BD20" s="9">
        <v>160</v>
      </c>
      <c r="BE20" s="9">
        <v>117</v>
      </c>
      <c r="BF20" s="22">
        <v>87</v>
      </c>
      <c r="BG20" t="s">
        <v>60</v>
      </c>
      <c r="BH20" t="s">
        <v>50</v>
      </c>
      <c r="BI20">
        <v>3</v>
      </c>
    </row>
    <row r="21" spans="1:61" x14ac:dyDescent="0.2">
      <c r="A21" s="22">
        <v>506991</v>
      </c>
      <c r="B21" s="22" t="s">
        <v>63</v>
      </c>
      <c r="C21" s="9" t="s">
        <v>61</v>
      </c>
      <c r="D21" s="22" t="s">
        <v>26</v>
      </c>
      <c r="E21" s="30">
        <v>72</v>
      </c>
      <c r="F21" s="31" t="s">
        <v>55</v>
      </c>
      <c r="G21" s="19">
        <v>0</v>
      </c>
      <c r="H21" s="19">
        <v>0</v>
      </c>
      <c r="I21" s="19">
        <v>0</v>
      </c>
      <c r="J21" s="40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16</v>
      </c>
      <c r="T21" s="19">
        <v>16</v>
      </c>
      <c r="U21" s="19">
        <v>34</v>
      </c>
      <c r="V21" s="19">
        <v>46</v>
      </c>
      <c r="W21" s="19">
        <v>46</v>
      </c>
      <c r="X21" s="19">
        <v>46</v>
      </c>
      <c r="Y21" s="19">
        <v>46</v>
      </c>
      <c r="Z21" s="19">
        <v>46</v>
      </c>
      <c r="AA21" s="19">
        <v>46</v>
      </c>
      <c r="AB21" s="19">
        <v>46</v>
      </c>
      <c r="AC21" s="19">
        <v>46</v>
      </c>
      <c r="AD21" s="19">
        <v>46</v>
      </c>
      <c r="AE21" s="19">
        <v>46</v>
      </c>
      <c r="AF21" s="30">
        <v>46</v>
      </c>
      <c r="AG21" s="19">
        <v>46</v>
      </c>
      <c r="AH21" s="19">
        <v>46</v>
      </c>
      <c r="AI21" s="19">
        <v>46</v>
      </c>
      <c r="AJ21" s="19">
        <v>46</v>
      </c>
      <c r="AK21" s="19">
        <v>46</v>
      </c>
      <c r="AL21" s="19">
        <v>46</v>
      </c>
      <c r="AM21" s="19">
        <v>46</v>
      </c>
      <c r="AN21" s="19">
        <v>46</v>
      </c>
      <c r="AO21" s="19">
        <v>46</v>
      </c>
      <c r="AP21" s="19">
        <v>46</v>
      </c>
      <c r="AQ21" s="19">
        <v>46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9">
        <v>0</v>
      </c>
      <c r="BE21" s="9">
        <v>0</v>
      </c>
      <c r="BF21" s="22">
        <v>0</v>
      </c>
      <c r="BG21" t="s">
        <v>60</v>
      </c>
      <c r="BH21" t="s">
        <v>50</v>
      </c>
      <c r="BI21">
        <v>3</v>
      </c>
    </row>
    <row r="22" spans="1:61" x14ac:dyDescent="0.2">
      <c r="A22" s="22">
        <v>506992</v>
      </c>
      <c r="B22" s="22" t="s">
        <v>64</v>
      </c>
      <c r="C22" s="9" t="s">
        <v>61</v>
      </c>
      <c r="D22" s="22" t="s">
        <v>26</v>
      </c>
      <c r="E22" s="30">
        <v>128</v>
      </c>
      <c r="F22" s="31" t="s">
        <v>55</v>
      </c>
      <c r="G22" s="19">
        <v>0</v>
      </c>
      <c r="H22" s="19">
        <v>0</v>
      </c>
      <c r="I22" s="19">
        <v>0</v>
      </c>
      <c r="J22" s="40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3</v>
      </c>
      <c r="U22" s="19">
        <v>3</v>
      </c>
      <c r="V22" s="19">
        <v>3</v>
      </c>
      <c r="W22" s="19">
        <v>3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30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9">
        <v>0</v>
      </c>
      <c r="BE22" s="9">
        <v>0</v>
      </c>
      <c r="BF22" s="22">
        <v>0</v>
      </c>
      <c r="BG22" t="s">
        <v>60</v>
      </c>
      <c r="BH22" t="s">
        <v>50</v>
      </c>
      <c r="BI22">
        <v>3</v>
      </c>
    </row>
    <row r="23" spans="1:61" x14ac:dyDescent="0.2">
      <c r="A23" s="22">
        <v>506992</v>
      </c>
      <c r="B23" s="22" t="s">
        <v>64</v>
      </c>
      <c r="C23" s="9" t="s">
        <v>61</v>
      </c>
      <c r="D23" s="22" t="s">
        <v>26</v>
      </c>
      <c r="E23" s="30">
        <v>72</v>
      </c>
      <c r="F23" s="31" t="s">
        <v>55</v>
      </c>
      <c r="G23" s="19">
        <v>0</v>
      </c>
      <c r="H23" s="19">
        <v>0</v>
      </c>
      <c r="I23" s="19">
        <v>0</v>
      </c>
      <c r="J23" s="40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6</v>
      </c>
      <c r="W23" s="19">
        <v>12</v>
      </c>
      <c r="X23" s="19">
        <v>6</v>
      </c>
      <c r="Y23" s="19">
        <v>6</v>
      </c>
      <c r="Z23" s="19">
        <v>6</v>
      </c>
      <c r="AA23" s="19">
        <v>6</v>
      </c>
      <c r="AB23" s="19">
        <v>6</v>
      </c>
      <c r="AC23" s="19">
        <v>6</v>
      </c>
      <c r="AD23" s="19">
        <v>6</v>
      </c>
      <c r="AE23" s="19">
        <v>6</v>
      </c>
      <c r="AF23" s="30">
        <v>6</v>
      </c>
      <c r="AG23" s="19">
        <v>6</v>
      </c>
      <c r="AH23" s="19">
        <v>6</v>
      </c>
      <c r="AI23" s="19">
        <v>6</v>
      </c>
      <c r="AJ23" s="19">
        <v>6</v>
      </c>
      <c r="AK23" s="19">
        <v>6</v>
      </c>
      <c r="AL23" s="19">
        <v>6</v>
      </c>
      <c r="AM23" s="19">
        <v>6</v>
      </c>
      <c r="AN23" s="19">
        <v>6</v>
      </c>
      <c r="AO23" s="19">
        <v>6</v>
      </c>
      <c r="AP23" s="19">
        <v>6</v>
      </c>
      <c r="AQ23" s="19">
        <v>6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9">
        <v>0</v>
      </c>
      <c r="BE23" s="9">
        <v>0</v>
      </c>
      <c r="BF23" s="22">
        <v>0</v>
      </c>
      <c r="BG23" t="s">
        <v>60</v>
      </c>
      <c r="BH23" t="s">
        <v>50</v>
      </c>
      <c r="BI23">
        <v>3</v>
      </c>
    </row>
    <row r="24" spans="1:61" x14ac:dyDescent="0.2">
      <c r="A24" s="22">
        <v>506993</v>
      </c>
      <c r="B24" s="22" t="s">
        <v>65</v>
      </c>
      <c r="C24" s="9" t="s">
        <v>61</v>
      </c>
      <c r="D24" s="22" t="s">
        <v>26</v>
      </c>
      <c r="E24" s="30">
        <v>72</v>
      </c>
      <c r="F24" s="31" t="s">
        <v>55</v>
      </c>
      <c r="G24" s="19">
        <v>0</v>
      </c>
      <c r="H24" s="19">
        <v>0</v>
      </c>
      <c r="I24" s="19">
        <v>0</v>
      </c>
      <c r="J24" s="40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31</v>
      </c>
      <c r="T24" s="19">
        <v>31</v>
      </c>
      <c r="U24" s="19">
        <v>53</v>
      </c>
      <c r="V24" s="19">
        <v>72</v>
      </c>
      <c r="W24" s="19">
        <v>72</v>
      </c>
      <c r="X24" s="19">
        <v>72</v>
      </c>
      <c r="Y24" s="19">
        <v>72</v>
      </c>
      <c r="Z24" s="19">
        <v>72</v>
      </c>
      <c r="AA24" s="19">
        <v>72</v>
      </c>
      <c r="AB24" s="19">
        <v>72</v>
      </c>
      <c r="AC24" s="19">
        <v>72</v>
      </c>
      <c r="AD24" s="19">
        <v>72</v>
      </c>
      <c r="AE24" s="19">
        <v>72</v>
      </c>
      <c r="AF24" s="30">
        <v>72</v>
      </c>
      <c r="AG24" s="19">
        <v>72</v>
      </c>
      <c r="AH24" s="19">
        <v>72</v>
      </c>
      <c r="AI24" s="19">
        <v>72</v>
      </c>
      <c r="AJ24" s="19">
        <v>72</v>
      </c>
      <c r="AK24" s="19">
        <v>72</v>
      </c>
      <c r="AL24" s="19">
        <v>72</v>
      </c>
      <c r="AM24" s="19">
        <v>72</v>
      </c>
      <c r="AN24" s="19">
        <v>72</v>
      </c>
      <c r="AO24" s="19">
        <v>72</v>
      </c>
      <c r="AP24" s="19">
        <v>72</v>
      </c>
      <c r="AQ24" s="19">
        <v>72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9">
        <v>0</v>
      </c>
      <c r="BE24" s="9">
        <v>0</v>
      </c>
      <c r="BF24" s="22">
        <v>0</v>
      </c>
      <c r="BG24" t="s">
        <v>60</v>
      </c>
      <c r="BH24" t="s">
        <v>50</v>
      </c>
      <c r="BI24">
        <v>3</v>
      </c>
    </row>
    <row r="25" spans="1:61" x14ac:dyDescent="0.2">
      <c r="A25" s="22">
        <v>506997</v>
      </c>
      <c r="B25" s="22" t="s">
        <v>66</v>
      </c>
      <c r="C25" s="9" t="s">
        <v>61</v>
      </c>
      <c r="D25" s="22" t="s">
        <v>26</v>
      </c>
      <c r="E25" s="30">
        <v>128</v>
      </c>
      <c r="F25" s="31" t="s">
        <v>55</v>
      </c>
      <c r="G25" s="19">
        <v>0</v>
      </c>
      <c r="H25" s="19">
        <v>0</v>
      </c>
      <c r="I25" s="19">
        <v>0</v>
      </c>
      <c r="J25" s="40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33</v>
      </c>
      <c r="R25" s="19">
        <v>33</v>
      </c>
      <c r="S25" s="19">
        <v>49</v>
      </c>
      <c r="T25" s="19">
        <v>56</v>
      </c>
      <c r="U25" s="19">
        <v>23</v>
      </c>
      <c r="V25" s="19">
        <v>23</v>
      </c>
      <c r="W25" s="19">
        <v>7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30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12</v>
      </c>
      <c r="AO25" s="19">
        <v>29</v>
      </c>
      <c r="AP25" s="19">
        <v>46</v>
      </c>
      <c r="AQ25" s="19">
        <v>63</v>
      </c>
      <c r="AR25" s="19">
        <v>68</v>
      </c>
      <c r="AS25" s="19">
        <v>68</v>
      </c>
      <c r="AT25" s="19">
        <v>65</v>
      </c>
      <c r="AU25" s="19">
        <v>65</v>
      </c>
      <c r="AV25" s="19">
        <v>65</v>
      </c>
      <c r="AW25" s="19">
        <v>65</v>
      </c>
      <c r="AX25" s="19">
        <v>55</v>
      </c>
      <c r="AY25" s="19">
        <v>42</v>
      </c>
      <c r="AZ25" s="19">
        <v>29</v>
      </c>
      <c r="BA25" s="19">
        <v>16</v>
      </c>
      <c r="BB25" s="19">
        <v>13</v>
      </c>
      <c r="BC25" s="19">
        <v>9</v>
      </c>
      <c r="BD25" s="9">
        <v>9</v>
      </c>
      <c r="BE25" s="9">
        <v>9</v>
      </c>
      <c r="BF25" s="22">
        <v>12</v>
      </c>
      <c r="BG25" t="s">
        <v>60</v>
      </c>
      <c r="BH25" t="s">
        <v>50</v>
      </c>
      <c r="BI25">
        <v>3</v>
      </c>
    </row>
    <row r="26" spans="1:61" x14ac:dyDescent="0.2">
      <c r="A26" s="22">
        <v>506997</v>
      </c>
      <c r="B26" s="22" t="s">
        <v>66</v>
      </c>
      <c r="C26" s="9" t="s">
        <v>61</v>
      </c>
      <c r="D26" s="22" t="s">
        <v>26</v>
      </c>
      <c r="E26" s="30">
        <v>30</v>
      </c>
      <c r="F26" s="31" t="s">
        <v>55</v>
      </c>
      <c r="G26" s="19">
        <v>0</v>
      </c>
      <c r="H26" s="19">
        <v>0</v>
      </c>
      <c r="I26" s="19">
        <v>0</v>
      </c>
      <c r="J26" s="40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152</v>
      </c>
      <c r="V26" s="19">
        <v>152</v>
      </c>
      <c r="W26" s="19">
        <v>229</v>
      </c>
      <c r="X26" s="19">
        <v>229</v>
      </c>
      <c r="Y26" s="19">
        <v>229</v>
      </c>
      <c r="Z26" s="19">
        <v>229</v>
      </c>
      <c r="AA26" s="19">
        <v>229</v>
      </c>
      <c r="AB26" s="19">
        <v>229</v>
      </c>
      <c r="AC26" s="19">
        <v>229</v>
      </c>
      <c r="AD26" s="19">
        <v>229</v>
      </c>
      <c r="AE26" s="19">
        <v>229</v>
      </c>
      <c r="AF26" s="30">
        <v>229</v>
      </c>
      <c r="AG26" s="19">
        <v>229</v>
      </c>
      <c r="AH26" s="19">
        <v>229</v>
      </c>
      <c r="AI26" s="19">
        <v>229</v>
      </c>
      <c r="AJ26" s="19">
        <v>229</v>
      </c>
      <c r="AK26" s="19">
        <v>229</v>
      </c>
      <c r="AL26" s="19">
        <v>229</v>
      </c>
      <c r="AM26" s="19">
        <v>229</v>
      </c>
      <c r="AN26" s="19">
        <v>229</v>
      </c>
      <c r="AO26" s="19">
        <v>229</v>
      </c>
      <c r="AP26" s="19">
        <v>229</v>
      </c>
      <c r="AQ26" s="19">
        <v>229</v>
      </c>
      <c r="AR26" s="19">
        <v>59</v>
      </c>
      <c r="AS26" s="19">
        <v>140</v>
      </c>
      <c r="AT26" s="19">
        <v>221</v>
      </c>
      <c r="AU26" s="19">
        <v>302</v>
      </c>
      <c r="AV26" s="19">
        <v>383</v>
      </c>
      <c r="AW26" s="19">
        <v>464</v>
      </c>
      <c r="AX26" s="19">
        <v>534</v>
      </c>
      <c r="AY26" s="19">
        <v>556</v>
      </c>
      <c r="AZ26" s="19">
        <v>556</v>
      </c>
      <c r="BA26" s="19">
        <v>556</v>
      </c>
      <c r="BB26" s="19">
        <v>498</v>
      </c>
      <c r="BC26" s="19">
        <v>440</v>
      </c>
      <c r="BD26" s="9">
        <v>382</v>
      </c>
      <c r="BE26" s="9">
        <v>335</v>
      </c>
      <c r="BF26" s="22">
        <v>261</v>
      </c>
      <c r="BG26" t="s">
        <v>60</v>
      </c>
      <c r="BH26" t="s">
        <v>50</v>
      </c>
      <c r="BI26">
        <v>3</v>
      </c>
    </row>
    <row r="27" spans="1:61" x14ac:dyDescent="0.2">
      <c r="A27" s="22">
        <v>506997</v>
      </c>
      <c r="B27" s="22" t="s">
        <v>66</v>
      </c>
      <c r="C27" s="9" t="s">
        <v>61</v>
      </c>
      <c r="D27" s="22" t="s">
        <v>26</v>
      </c>
      <c r="E27" s="30">
        <v>72</v>
      </c>
      <c r="F27" s="31" t="s">
        <v>55</v>
      </c>
      <c r="G27" s="19">
        <v>0</v>
      </c>
      <c r="H27" s="19">
        <v>0</v>
      </c>
      <c r="I27" s="19">
        <v>0</v>
      </c>
      <c r="J27" s="40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63</v>
      </c>
      <c r="T27" s="19">
        <v>63</v>
      </c>
      <c r="U27" s="19">
        <v>95</v>
      </c>
      <c r="V27" s="19">
        <v>111</v>
      </c>
      <c r="W27" s="19">
        <v>111</v>
      </c>
      <c r="X27" s="19">
        <v>111</v>
      </c>
      <c r="Y27" s="19">
        <v>111</v>
      </c>
      <c r="Z27" s="19">
        <v>111</v>
      </c>
      <c r="AA27" s="19">
        <v>111</v>
      </c>
      <c r="AB27" s="19">
        <v>111</v>
      </c>
      <c r="AC27" s="19">
        <v>111</v>
      </c>
      <c r="AD27" s="19">
        <v>111</v>
      </c>
      <c r="AE27" s="19">
        <v>111</v>
      </c>
      <c r="AF27" s="30">
        <v>111</v>
      </c>
      <c r="AG27" s="19">
        <v>111</v>
      </c>
      <c r="AH27" s="19">
        <v>111</v>
      </c>
      <c r="AI27" s="19">
        <v>111</v>
      </c>
      <c r="AJ27" s="19">
        <v>111</v>
      </c>
      <c r="AK27" s="19">
        <v>111</v>
      </c>
      <c r="AL27" s="19">
        <v>111</v>
      </c>
      <c r="AM27" s="19">
        <v>111</v>
      </c>
      <c r="AN27" s="19">
        <v>111</v>
      </c>
      <c r="AO27" s="19">
        <v>111</v>
      </c>
      <c r="AP27" s="19">
        <v>135</v>
      </c>
      <c r="AQ27" s="19">
        <v>168</v>
      </c>
      <c r="AR27" s="19">
        <v>90</v>
      </c>
      <c r="AS27" s="19">
        <v>123</v>
      </c>
      <c r="AT27" s="19">
        <v>156</v>
      </c>
      <c r="AU27" s="19">
        <v>189</v>
      </c>
      <c r="AV27" s="19">
        <v>193</v>
      </c>
      <c r="AW27" s="19">
        <v>193</v>
      </c>
      <c r="AX27" s="19">
        <v>193</v>
      </c>
      <c r="AY27" s="19">
        <v>193</v>
      </c>
      <c r="AZ27" s="19">
        <v>169</v>
      </c>
      <c r="BA27" s="19">
        <v>145</v>
      </c>
      <c r="BB27" s="19">
        <v>126</v>
      </c>
      <c r="BC27" s="19">
        <v>102</v>
      </c>
      <c r="BD27" s="9">
        <v>71</v>
      </c>
      <c r="BE27" s="9">
        <v>38</v>
      </c>
      <c r="BF27" s="22">
        <v>38</v>
      </c>
      <c r="BG27" t="s">
        <v>60</v>
      </c>
      <c r="BH27" t="s">
        <v>50</v>
      </c>
      <c r="BI27">
        <v>3</v>
      </c>
    </row>
    <row r="28" spans="1:61" x14ac:dyDescent="0.2">
      <c r="A28" s="22">
        <v>506995</v>
      </c>
      <c r="B28" s="22" t="s">
        <v>67</v>
      </c>
      <c r="C28" s="9" t="s">
        <v>61</v>
      </c>
      <c r="D28" s="22" t="s">
        <v>26</v>
      </c>
      <c r="E28" s="30">
        <v>128</v>
      </c>
      <c r="F28" s="31" t="s">
        <v>55</v>
      </c>
      <c r="G28" s="19">
        <v>0</v>
      </c>
      <c r="H28" s="19">
        <v>2</v>
      </c>
      <c r="I28" s="19">
        <v>2</v>
      </c>
      <c r="J28" s="40">
        <v>2</v>
      </c>
      <c r="K28" s="19">
        <v>2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10</v>
      </c>
      <c r="R28" s="19">
        <v>10</v>
      </c>
      <c r="S28" s="19">
        <v>12</v>
      </c>
      <c r="T28" s="19">
        <v>13</v>
      </c>
      <c r="U28" s="19">
        <v>3</v>
      </c>
      <c r="V28" s="19">
        <v>3</v>
      </c>
      <c r="W28" s="19">
        <v>1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30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22</v>
      </c>
      <c r="AO28" s="19">
        <v>44</v>
      </c>
      <c r="AP28" s="19">
        <v>65</v>
      </c>
      <c r="AQ28" s="19">
        <v>87</v>
      </c>
      <c r="AR28" s="19">
        <v>87</v>
      </c>
      <c r="AS28" s="19">
        <v>87</v>
      </c>
      <c r="AT28" s="19">
        <v>86</v>
      </c>
      <c r="AU28" s="19">
        <v>79</v>
      </c>
      <c r="AV28" s="19">
        <v>76</v>
      </c>
      <c r="AW28" s="19">
        <v>76</v>
      </c>
      <c r="AX28" s="19">
        <v>63</v>
      </c>
      <c r="AY28" s="19">
        <v>55</v>
      </c>
      <c r="AZ28" s="19">
        <v>43</v>
      </c>
      <c r="BA28" s="19">
        <v>22</v>
      </c>
      <c r="BB28" s="19">
        <v>22</v>
      </c>
      <c r="BC28" s="19">
        <v>22</v>
      </c>
      <c r="BD28" s="9">
        <v>22</v>
      </c>
      <c r="BE28" s="9">
        <v>28</v>
      </c>
      <c r="BF28" s="22">
        <v>28</v>
      </c>
      <c r="BG28" t="s">
        <v>60</v>
      </c>
      <c r="BH28" t="s">
        <v>50</v>
      </c>
      <c r="BI28">
        <v>3</v>
      </c>
    </row>
    <row r="29" spans="1:61" x14ac:dyDescent="0.2">
      <c r="A29" s="22">
        <v>506995</v>
      </c>
      <c r="B29" s="22" t="s">
        <v>67</v>
      </c>
      <c r="C29" s="9" t="s">
        <v>61</v>
      </c>
      <c r="D29" s="22" t="s">
        <v>26</v>
      </c>
      <c r="E29" s="30">
        <v>30</v>
      </c>
      <c r="F29" s="31" t="s">
        <v>55</v>
      </c>
      <c r="G29" s="19">
        <v>0</v>
      </c>
      <c r="H29" s="19">
        <v>0</v>
      </c>
      <c r="I29" s="19">
        <v>0</v>
      </c>
      <c r="J29" s="40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47</v>
      </c>
      <c r="V29" s="19">
        <v>47</v>
      </c>
      <c r="W29" s="19">
        <v>58</v>
      </c>
      <c r="X29" s="19">
        <v>58</v>
      </c>
      <c r="Y29" s="19">
        <v>58</v>
      </c>
      <c r="Z29" s="19">
        <v>58</v>
      </c>
      <c r="AA29" s="19">
        <v>58</v>
      </c>
      <c r="AB29" s="19">
        <v>58</v>
      </c>
      <c r="AC29" s="19">
        <v>58</v>
      </c>
      <c r="AD29" s="19">
        <v>58</v>
      </c>
      <c r="AE29" s="19">
        <v>58</v>
      </c>
      <c r="AF29" s="30">
        <v>58</v>
      </c>
      <c r="AG29" s="19">
        <v>58</v>
      </c>
      <c r="AH29" s="19">
        <v>58</v>
      </c>
      <c r="AI29" s="19">
        <v>58</v>
      </c>
      <c r="AJ29" s="19">
        <v>58</v>
      </c>
      <c r="AK29" s="19">
        <v>58</v>
      </c>
      <c r="AL29" s="19">
        <v>58</v>
      </c>
      <c r="AM29" s="19">
        <v>58</v>
      </c>
      <c r="AN29" s="19">
        <v>58</v>
      </c>
      <c r="AO29" s="19">
        <v>58</v>
      </c>
      <c r="AP29" s="19">
        <v>58</v>
      </c>
      <c r="AQ29" s="19">
        <v>58</v>
      </c>
      <c r="AR29" s="19">
        <v>102</v>
      </c>
      <c r="AS29" s="19">
        <v>209</v>
      </c>
      <c r="AT29" s="19">
        <v>307</v>
      </c>
      <c r="AU29" s="19">
        <v>414</v>
      </c>
      <c r="AV29" s="19">
        <v>521</v>
      </c>
      <c r="AW29" s="19">
        <v>628</v>
      </c>
      <c r="AX29" s="19">
        <v>723</v>
      </c>
      <c r="AY29" s="19">
        <v>693</v>
      </c>
      <c r="AZ29" s="19">
        <v>677</v>
      </c>
      <c r="BA29" s="19">
        <v>686</v>
      </c>
      <c r="BB29" s="19">
        <v>614</v>
      </c>
      <c r="BC29" s="19">
        <v>542</v>
      </c>
      <c r="BD29" s="9">
        <v>470</v>
      </c>
      <c r="BE29" s="9">
        <v>386</v>
      </c>
      <c r="BF29" s="22">
        <v>349</v>
      </c>
      <c r="BG29" t="s">
        <v>60</v>
      </c>
      <c r="BH29" t="s">
        <v>50</v>
      </c>
      <c r="BI29">
        <v>3</v>
      </c>
    </row>
    <row r="30" spans="1:61" x14ac:dyDescent="0.2">
      <c r="A30" s="22">
        <v>506995</v>
      </c>
      <c r="B30" s="22" t="s">
        <v>67</v>
      </c>
      <c r="C30" s="9" t="s">
        <v>61</v>
      </c>
      <c r="D30" s="22" t="s">
        <v>26</v>
      </c>
      <c r="E30" s="30">
        <v>72</v>
      </c>
      <c r="F30" s="31" t="s">
        <v>55</v>
      </c>
      <c r="G30" s="19">
        <v>7</v>
      </c>
      <c r="H30" s="19">
        <v>7</v>
      </c>
      <c r="I30" s="19">
        <v>7</v>
      </c>
      <c r="J30" s="40">
        <v>7</v>
      </c>
      <c r="K30" s="19">
        <v>7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9</v>
      </c>
      <c r="R30" s="19">
        <v>10</v>
      </c>
      <c r="S30" s="19">
        <v>25</v>
      </c>
      <c r="T30" s="19">
        <v>25</v>
      </c>
      <c r="U30" s="19">
        <v>25</v>
      </c>
      <c r="V30" s="19">
        <v>25</v>
      </c>
      <c r="W30" s="19">
        <v>25</v>
      </c>
      <c r="X30" s="19">
        <v>25</v>
      </c>
      <c r="Y30" s="19">
        <v>25</v>
      </c>
      <c r="Z30" s="19">
        <v>25</v>
      </c>
      <c r="AA30" s="19">
        <v>25</v>
      </c>
      <c r="AB30" s="19">
        <v>25</v>
      </c>
      <c r="AC30" s="19">
        <v>25</v>
      </c>
      <c r="AD30" s="19">
        <v>25</v>
      </c>
      <c r="AE30" s="19">
        <v>25</v>
      </c>
      <c r="AF30" s="30">
        <v>25</v>
      </c>
      <c r="AG30" s="19">
        <v>25</v>
      </c>
      <c r="AH30" s="19">
        <v>25</v>
      </c>
      <c r="AI30" s="19">
        <v>25</v>
      </c>
      <c r="AJ30" s="19">
        <v>25</v>
      </c>
      <c r="AK30" s="19">
        <v>25</v>
      </c>
      <c r="AL30" s="19">
        <v>25</v>
      </c>
      <c r="AM30" s="19">
        <v>25</v>
      </c>
      <c r="AN30" s="19">
        <v>25</v>
      </c>
      <c r="AO30" s="19">
        <v>25</v>
      </c>
      <c r="AP30" s="19">
        <v>67</v>
      </c>
      <c r="AQ30" s="19">
        <v>111</v>
      </c>
      <c r="AR30" s="19">
        <v>129</v>
      </c>
      <c r="AS30" s="19">
        <v>173</v>
      </c>
      <c r="AT30" s="19">
        <v>214</v>
      </c>
      <c r="AU30" s="19">
        <v>258</v>
      </c>
      <c r="AV30" s="19">
        <v>255</v>
      </c>
      <c r="AW30" s="19">
        <v>241</v>
      </c>
      <c r="AX30" s="19">
        <v>235</v>
      </c>
      <c r="AY30" s="19">
        <v>235</v>
      </c>
      <c r="AZ30" s="19">
        <v>208</v>
      </c>
      <c r="BA30" s="19">
        <v>178</v>
      </c>
      <c r="BB30" s="19">
        <v>153</v>
      </c>
      <c r="BC30" s="19">
        <v>127</v>
      </c>
      <c r="BD30" s="9">
        <v>104</v>
      </c>
      <c r="BE30" s="9">
        <v>74</v>
      </c>
      <c r="BF30" s="22">
        <v>74</v>
      </c>
      <c r="BG30" t="s">
        <v>60</v>
      </c>
      <c r="BH30" t="s">
        <v>50</v>
      </c>
      <c r="BI30">
        <v>3</v>
      </c>
    </row>
    <row r="31" spans="1:61" x14ac:dyDescent="0.2">
      <c r="A31" s="22">
        <v>506996</v>
      </c>
      <c r="B31" s="22" t="s">
        <v>68</v>
      </c>
      <c r="C31" s="9" t="s">
        <v>61</v>
      </c>
      <c r="D31" s="22" t="s">
        <v>26</v>
      </c>
      <c r="E31" s="30">
        <v>128</v>
      </c>
      <c r="F31" s="31" t="s">
        <v>55</v>
      </c>
      <c r="G31" s="19">
        <v>0</v>
      </c>
      <c r="H31" s="19">
        <v>0</v>
      </c>
      <c r="I31" s="19">
        <v>0</v>
      </c>
      <c r="J31" s="40">
        <v>2</v>
      </c>
      <c r="K31" s="19">
        <v>2</v>
      </c>
      <c r="L31" s="19">
        <v>2</v>
      </c>
      <c r="M31" s="19">
        <v>2</v>
      </c>
      <c r="N31" s="19">
        <v>0</v>
      </c>
      <c r="O31" s="19">
        <v>0</v>
      </c>
      <c r="P31" s="19">
        <v>0</v>
      </c>
      <c r="Q31" s="19">
        <v>2</v>
      </c>
      <c r="R31" s="19">
        <v>2</v>
      </c>
      <c r="S31" s="19">
        <v>2</v>
      </c>
      <c r="T31" s="19">
        <v>2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30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16</v>
      </c>
      <c r="AO31" s="19">
        <v>36</v>
      </c>
      <c r="AP31" s="19">
        <v>54</v>
      </c>
      <c r="AQ31" s="19">
        <v>74</v>
      </c>
      <c r="AR31" s="19">
        <v>78</v>
      </c>
      <c r="AS31" s="19">
        <v>62</v>
      </c>
      <c r="AT31" s="19">
        <v>45</v>
      </c>
      <c r="AU31" s="19">
        <v>29</v>
      </c>
      <c r="AV31" s="19">
        <v>13</v>
      </c>
      <c r="AW31" s="19">
        <v>13</v>
      </c>
      <c r="AX31" s="19">
        <v>16</v>
      </c>
      <c r="AY31" s="19">
        <v>15</v>
      </c>
      <c r="AZ31" s="19">
        <v>15</v>
      </c>
      <c r="BA31" s="19">
        <v>15</v>
      </c>
      <c r="BB31" s="19">
        <v>15</v>
      </c>
      <c r="BC31" s="19">
        <v>16</v>
      </c>
      <c r="BD31" s="9">
        <v>16</v>
      </c>
      <c r="BE31" s="9">
        <v>16</v>
      </c>
      <c r="BF31" s="22">
        <v>16</v>
      </c>
      <c r="BG31" t="s">
        <v>60</v>
      </c>
      <c r="BH31" t="s">
        <v>50</v>
      </c>
      <c r="BI31">
        <v>3</v>
      </c>
    </row>
    <row r="32" spans="1:61" x14ac:dyDescent="0.2">
      <c r="A32" s="22">
        <v>506996</v>
      </c>
      <c r="B32" s="22" t="s">
        <v>68</v>
      </c>
      <c r="C32" s="9" t="s">
        <v>61</v>
      </c>
      <c r="D32" s="22" t="s">
        <v>26</v>
      </c>
      <c r="E32" s="30">
        <v>30</v>
      </c>
      <c r="F32" s="31" t="s">
        <v>55</v>
      </c>
      <c r="G32" s="19">
        <v>0</v>
      </c>
      <c r="H32" s="19">
        <v>0</v>
      </c>
      <c r="I32" s="19">
        <v>0</v>
      </c>
      <c r="J32" s="40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2</v>
      </c>
      <c r="T32" s="19">
        <v>2</v>
      </c>
      <c r="U32" s="19">
        <v>13</v>
      </c>
      <c r="V32" s="19">
        <v>13</v>
      </c>
      <c r="W32" s="19">
        <v>13</v>
      </c>
      <c r="X32" s="19">
        <v>13</v>
      </c>
      <c r="Y32" s="19">
        <v>13</v>
      </c>
      <c r="Z32" s="19">
        <v>13</v>
      </c>
      <c r="AA32" s="19">
        <v>13</v>
      </c>
      <c r="AB32" s="19">
        <v>13</v>
      </c>
      <c r="AC32" s="19">
        <v>13</v>
      </c>
      <c r="AD32" s="19">
        <v>13</v>
      </c>
      <c r="AE32" s="19">
        <v>13</v>
      </c>
      <c r="AF32" s="30">
        <v>13</v>
      </c>
      <c r="AG32" s="19">
        <v>13</v>
      </c>
      <c r="AH32" s="19">
        <v>13</v>
      </c>
      <c r="AI32" s="19">
        <v>13</v>
      </c>
      <c r="AJ32" s="19">
        <v>13</v>
      </c>
      <c r="AK32" s="19">
        <v>13</v>
      </c>
      <c r="AL32" s="19">
        <v>13</v>
      </c>
      <c r="AM32" s="19">
        <v>13</v>
      </c>
      <c r="AN32" s="19">
        <v>13</v>
      </c>
      <c r="AO32" s="19">
        <v>13</v>
      </c>
      <c r="AP32" s="19">
        <v>13</v>
      </c>
      <c r="AQ32" s="19">
        <v>13</v>
      </c>
      <c r="AR32" s="19">
        <v>87</v>
      </c>
      <c r="AS32" s="19">
        <v>180</v>
      </c>
      <c r="AT32" s="19">
        <v>251</v>
      </c>
      <c r="AU32" s="19">
        <v>344</v>
      </c>
      <c r="AV32" s="19">
        <v>437</v>
      </c>
      <c r="AW32" s="19">
        <v>460</v>
      </c>
      <c r="AX32" s="19">
        <v>471</v>
      </c>
      <c r="AY32" s="19">
        <v>494</v>
      </c>
      <c r="AZ32" s="19">
        <v>443</v>
      </c>
      <c r="BA32" s="19">
        <v>373</v>
      </c>
      <c r="BB32" s="19">
        <v>312</v>
      </c>
      <c r="BC32" s="19">
        <v>238</v>
      </c>
      <c r="BD32" s="9">
        <v>168</v>
      </c>
      <c r="BE32" s="9">
        <v>168</v>
      </c>
      <c r="BF32" s="22">
        <v>180</v>
      </c>
      <c r="BG32" t="s">
        <v>60</v>
      </c>
      <c r="BH32" t="s">
        <v>50</v>
      </c>
      <c r="BI32">
        <v>3</v>
      </c>
    </row>
    <row r="33" spans="1:61" x14ac:dyDescent="0.2">
      <c r="A33" s="22">
        <v>506996</v>
      </c>
      <c r="B33" s="22" t="s">
        <v>68</v>
      </c>
      <c r="C33" s="9" t="s">
        <v>61</v>
      </c>
      <c r="D33" s="22" t="s">
        <v>26</v>
      </c>
      <c r="E33" s="30">
        <v>72</v>
      </c>
      <c r="F33" s="31" t="s">
        <v>55</v>
      </c>
      <c r="G33" s="19">
        <v>0</v>
      </c>
      <c r="H33" s="19">
        <v>0</v>
      </c>
      <c r="I33" s="19">
        <v>0</v>
      </c>
      <c r="J33" s="40">
        <v>0</v>
      </c>
      <c r="K33" s="19">
        <v>0</v>
      </c>
      <c r="L33" s="19">
        <v>0</v>
      </c>
      <c r="M33" s="19">
        <v>1</v>
      </c>
      <c r="N33" s="19">
        <v>1</v>
      </c>
      <c r="O33" s="19">
        <v>1</v>
      </c>
      <c r="P33" s="19">
        <v>1</v>
      </c>
      <c r="Q33" s="19">
        <v>1</v>
      </c>
      <c r="R33" s="19">
        <v>1</v>
      </c>
      <c r="S33" s="19">
        <v>3</v>
      </c>
      <c r="T33" s="19">
        <v>3</v>
      </c>
      <c r="U33" s="19">
        <v>3</v>
      </c>
      <c r="V33" s="19">
        <v>3</v>
      </c>
      <c r="W33" s="19">
        <v>3</v>
      </c>
      <c r="X33" s="19">
        <v>3</v>
      </c>
      <c r="Y33" s="19">
        <v>3</v>
      </c>
      <c r="Z33" s="19">
        <v>3</v>
      </c>
      <c r="AA33" s="19">
        <v>3</v>
      </c>
      <c r="AB33" s="19">
        <v>3</v>
      </c>
      <c r="AC33" s="19">
        <v>3</v>
      </c>
      <c r="AD33" s="19">
        <v>3</v>
      </c>
      <c r="AE33" s="19">
        <v>3</v>
      </c>
      <c r="AF33" s="30">
        <v>3</v>
      </c>
      <c r="AG33" s="19">
        <v>3</v>
      </c>
      <c r="AH33" s="19">
        <v>3</v>
      </c>
      <c r="AI33" s="19">
        <v>3</v>
      </c>
      <c r="AJ33" s="19">
        <v>3</v>
      </c>
      <c r="AK33" s="19">
        <v>3</v>
      </c>
      <c r="AL33" s="19">
        <v>3</v>
      </c>
      <c r="AM33" s="19">
        <v>3</v>
      </c>
      <c r="AN33" s="19">
        <v>3</v>
      </c>
      <c r="AO33" s="19">
        <v>3</v>
      </c>
      <c r="AP33" s="19">
        <v>33</v>
      </c>
      <c r="AQ33" s="19">
        <v>71</v>
      </c>
      <c r="AR33" s="19">
        <v>106</v>
      </c>
      <c r="AS33" s="19">
        <v>144</v>
      </c>
      <c r="AT33" s="19">
        <v>179</v>
      </c>
      <c r="AU33" s="19">
        <v>188</v>
      </c>
      <c r="AV33" s="19">
        <v>162</v>
      </c>
      <c r="AW33" s="19">
        <v>133</v>
      </c>
      <c r="AX33" s="19">
        <v>104</v>
      </c>
      <c r="AY33" s="19">
        <v>75</v>
      </c>
      <c r="AZ33" s="19">
        <v>49</v>
      </c>
      <c r="BA33" s="19">
        <v>47</v>
      </c>
      <c r="BB33" s="19">
        <v>52</v>
      </c>
      <c r="BC33" s="19">
        <v>52</v>
      </c>
      <c r="BD33" s="9">
        <v>52</v>
      </c>
      <c r="BE33" s="9">
        <v>52</v>
      </c>
      <c r="BF33" s="22">
        <v>52</v>
      </c>
      <c r="BG33" t="s">
        <v>60</v>
      </c>
      <c r="BH33" t="s">
        <v>50</v>
      </c>
      <c r="BI33">
        <v>3</v>
      </c>
    </row>
    <row r="34" spans="1:61" x14ac:dyDescent="0.2">
      <c r="A34" s="22">
        <v>513157</v>
      </c>
      <c r="B34" s="22" t="s">
        <v>89</v>
      </c>
      <c r="C34" s="9" t="s">
        <v>70</v>
      </c>
      <c r="D34" s="22" t="s">
        <v>51</v>
      </c>
      <c r="E34" s="30">
        <v>128</v>
      </c>
      <c r="F34" s="31" t="s">
        <v>55</v>
      </c>
      <c r="G34" s="19">
        <v>0</v>
      </c>
      <c r="H34" s="19">
        <v>0</v>
      </c>
      <c r="I34" s="19">
        <v>0</v>
      </c>
      <c r="J34" s="40">
        <v>0</v>
      </c>
      <c r="K34" s="19">
        <v>0</v>
      </c>
      <c r="L34" s="19">
        <v>0</v>
      </c>
      <c r="M34" s="19">
        <v>0</v>
      </c>
      <c r="N34" s="19">
        <v>5</v>
      </c>
      <c r="O34" s="19">
        <v>5</v>
      </c>
      <c r="P34" s="19">
        <v>14</v>
      </c>
      <c r="Q34" s="19">
        <v>34</v>
      </c>
      <c r="R34" s="19">
        <v>39</v>
      </c>
      <c r="S34" s="19">
        <v>60</v>
      </c>
      <c r="T34" s="19">
        <v>67</v>
      </c>
      <c r="U34" s="19">
        <v>67</v>
      </c>
      <c r="V34" s="19">
        <v>67</v>
      </c>
      <c r="W34" s="19">
        <v>67</v>
      </c>
      <c r="X34" s="19">
        <v>55</v>
      </c>
      <c r="Y34" s="19">
        <v>52</v>
      </c>
      <c r="Z34" s="19">
        <v>41</v>
      </c>
      <c r="AA34" s="19">
        <v>32</v>
      </c>
      <c r="AB34" s="19">
        <v>32</v>
      </c>
      <c r="AC34" s="19">
        <v>26</v>
      </c>
      <c r="AD34" s="19">
        <v>11</v>
      </c>
      <c r="AE34" s="19">
        <v>4</v>
      </c>
      <c r="AF34" s="30">
        <v>8</v>
      </c>
      <c r="AG34" s="19">
        <v>13</v>
      </c>
      <c r="AH34" s="19">
        <v>17</v>
      </c>
      <c r="AI34" s="19">
        <v>18</v>
      </c>
      <c r="AJ34" s="19">
        <v>18</v>
      </c>
      <c r="AK34" s="19">
        <v>18</v>
      </c>
      <c r="AL34" s="19">
        <v>15</v>
      </c>
      <c r="AM34" s="19">
        <v>15</v>
      </c>
      <c r="AN34" s="19">
        <v>18</v>
      </c>
      <c r="AO34" s="19">
        <v>18</v>
      </c>
      <c r="AP34" s="19">
        <v>18</v>
      </c>
      <c r="AQ34" s="19">
        <v>18</v>
      </c>
      <c r="AR34" s="19">
        <v>13</v>
      </c>
      <c r="AS34" s="19">
        <v>9</v>
      </c>
      <c r="AT34" s="19">
        <v>4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9">
        <v>0</v>
      </c>
      <c r="BE34" s="9">
        <v>0</v>
      </c>
      <c r="BF34" s="22">
        <v>0</v>
      </c>
      <c r="BG34" t="s">
        <v>26</v>
      </c>
      <c r="BH34" t="s">
        <v>50</v>
      </c>
      <c r="BI34">
        <v>3</v>
      </c>
    </row>
    <row r="35" spans="1:61" x14ac:dyDescent="0.2">
      <c r="A35" s="22">
        <v>513157</v>
      </c>
      <c r="B35" s="22" t="s">
        <v>89</v>
      </c>
      <c r="C35" s="9" t="s">
        <v>70</v>
      </c>
      <c r="D35" s="22" t="s">
        <v>51</v>
      </c>
      <c r="E35" s="30">
        <v>72</v>
      </c>
      <c r="F35" s="31" t="s">
        <v>55</v>
      </c>
      <c r="G35" s="19">
        <v>0</v>
      </c>
      <c r="H35" s="19">
        <v>0</v>
      </c>
      <c r="I35" s="19">
        <v>0</v>
      </c>
      <c r="J35" s="40">
        <v>3</v>
      </c>
      <c r="K35" s="19">
        <v>3</v>
      </c>
      <c r="L35" s="19">
        <v>3</v>
      </c>
      <c r="M35" s="19">
        <v>3</v>
      </c>
      <c r="N35" s="19">
        <v>3</v>
      </c>
      <c r="O35" s="19">
        <v>3</v>
      </c>
      <c r="P35" s="19">
        <v>14</v>
      </c>
      <c r="Q35" s="19">
        <v>11</v>
      </c>
      <c r="R35" s="19">
        <v>27</v>
      </c>
      <c r="S35" s="19">
        <v>62</v>
      </c>
      <c r="T35" s="19">
        <v>71</v>
      </c>
      <c r="U35" s="19">
        <v>107</v>
      </c>
      <c r="V35" s="19">
        <v>119</v>
      </c>
      <c r="W35" s="19">
        <v>119</v>
      </c>
      <c r="X35" s="19">
        <v>119</v>
      </c>
      <c r="Y35" s="19">
        <v>119</v>
      </c>
      <c r="Z35" s="19">
        <v>119</v>
      </c>
      <c r="AA35" s="19">
        <v>119</v>
      </c>
      <c r="AB35" s="19">
        <v>119</v>
      </c>
      <c r="AC35" s="19">
        <v>112</v>
      </c>
      <c r="AD35" s="19">
        <v>94</v>
      </c>
      <c r="AE35" s="19">
        <v>74</v>
      </c>
      <c r="AF35" s="30">
        <v>58</v>
      </c>
      <c r="AG35" s="19">
        <v>30</v>
      </c>
      <c r="AH35" s="19">
        <v>19</v>
      </c>
      <c r="AI35" s="19">
        <v>24</v>
      </c>
      <c r="AJ35" s="19">
        <v>31</v>
      </c>
      <c r="AK35" s="19">
        <v>34</v>
      </c>
      <c r="AL35" s="19">
        <v>34</v>
      </c>
      <c r="AM35" s="19">
        <v>34</v>
      </c>
      <c r="AN35" s="19">
        <v>34</v>
      </c>
      <c r="AO35" s="19">
        <v>34</v>
      </c>
      <c r="AP35" s="19">
        <v>34</v>
      </c>
      <c r="AQ35" s="19">
        <v>34</v>
      </c>
      <c r="AR35" s="19">
        <v>34</v>
      </c>
      <c r="AS35" s="19">
        <v>34</v>
      </c>
      <c r="AT35" s="19">
        <v>34</v>
      </c>
      <c r="AU35" s="19">
        <v>34</v>
      </c>
      <c r="AV35" s="19">
        <v>25</v>
      </c>
      <c r="AW35" s="19">
        <v>17</v>
      </c>
      <c r="AX35" s="19">
        <v>8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9">
        <v>0</v>
      </c>
      <c r="BE35" s="9">
        <v>0</v>
      </c>
      <c r="BF35" s="22">
        <v>0</v>
      </c>
      <c r="BG35" t="s">
        <v>26</v>
      </c>
      <c r="BH35" t="s">
        <v>50</v>
      </c>
      <c r="BI35">
        <v>3</v>
      </c>
    </row>
    <row r="36" spans="1:61" x14ac:dyDescent="0.2">
      <c r="A36" s="22">
        <v>513166</v>
      </c>
      <c r="B36" s="22" t="s">
        <v>90</v>
      </c>
      <c r="C36" s="9" t="s">
        <v>70</v>
      </c>
      <c r="D36" s="22" t="s">
        <v>26</v>
      </c>
      <c r="E36" s="30">
        <v>128</v>
      </c>
      <c r="F36" s="31" t="s">
        <v>55</v>
      </c>
      <c r="G36" s="19">
        <v>3</v>
      </c>
      <c r="H36" s="19">
        <v>3</v>
      </c>
      <c r="I36" s="19">
        <v>0</v>
      </c>
      <c r="J36" s="40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13</v>
      </c>
      <c r="U36" s="19">
        <v>29</v>
      </c>
      <c r="V36" s="19">
        <v>35</v>
      </c>
      <c r="W36" s="19">
        <v>51</v>
      </c>
      <c r="X36" s="19">
        <v>59</v>
      </c>
      <c r="Y36" s="19">
        <v>59</v>
      </c>
      <c r="Z36" s="19">
        <v>59</v>
      </c>
      <c r="AA36" s="19">
        <v>55</v>
      </c>
      <c r="AB36" s="19">
        <v>50</v>
      </c>
      <c r="AC36" s="19">
        <v>34</v>
      </c>
      <c r="AD36" s="19">
        <v>11</v>
      </c>
      <c r="AE36" s="19">
        <v>1</v>
      </c>
      <c r="AF36" s="30">
        <v>3</v>
      </c>
      <c r="AG36" s="19">
        <v>11</v>
      </c>
      <c r="AH36" s="19">
        <v>20</v>
      </c>
      <c r="AI36" s="19">
        <v>22</v>
      </c>
      <c r="AJ36" s="19">
        <v>28</v>
      </c>
      <c r="AK36" s="19">
        <v>30</v>
      </c>
      <c r="AL36" s="19">
        <v>33</v>
      </c>
      <c r="AM36" s="19">
        <v>35</v>
      </c>
      <c r="AN36" s="19">
        <v>38</v>
      </c>
      <c r="AO36" s="19">
        <v>38</v>
      </c>
      <c r="AP36" s="19">
        <v>38</v>
      </c>
      <c r="AQ36" s="19">
        <v>44</v>
      </c>
      <c r="AR36" s="19">
        <v>44</v>
      </c>
      <c r="AS36" s="19">
        <v>44</v>
      </c>
      <c r="AT36" s="19">
        <v>32</v>
      </c>
      <c r="AU36" s="19">
        <v>21</v>
      </c>
      <c r="AV36" s="19">
        <v>10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9">
        <v>0</v>
      </c>
      <c r="BE36" s="9">
        <v>0</v>
      </c>
      <c r="BF36" s="22">
        <v>0</v>
      </c>
      <c r="BG36" t="s">
        <v>26</v>
      </c>
      <c r="BH36" t="s">
        <v>50</v>
      </c>
      <c r="BI36">
        <v>3</v>
      </c>
    </row>
    <row r="37" spans="1:61" x14ac:dyDescent="0.2">
      <c r="A37" s="22">
        <v>513166</v>
      </c>
      <c r="B37" s="22" t="s">
        <v>90</v>
      </c>
      <c r="C37" s="9" t="s">
        <v>70</v>
      </c>
      <c r="D37" s="22" t="s">
        <v>26</v>
      </c>
      <c r="E37" s="30">
        <v>162</v>
      </c>
      <c r="F37" s="31" t="s">
        <v>55</v>
      </c>
      <c r="G37" s="19">
        <v>0</v>
      </c>
      <c r="H37" s="19">
        <v>0</v>
      </c>
      <c r="I37" s="19">
        <v>0</v>
      </c>
      <c r="J37" s="40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10</v>
      </c>
      <c r="U37" s="19">
        <v>22</v>
      </c>
      <c r="V37" s="19">
        <v>26</v>
      </c>
      <c r="W37" s="19">
        <v>38</v>
      </c>
      <c r="X37" s="19">
        <v>44</v>
      </c>
      <c r="Y37" s="19">
        <v>44</v>
      </c>
      <c r="Z37" s="19">
        <v>44</v>
      </c>
      <c r="AA37" s="19">
        <v>41</v>
      </c>
      <c r="AB37" s="19">
        <v>36</v>
      </c>
      <c r="AC37" s="19">
        <v>24</v>
      </c>
      <c r="AD37" s="19">
        <v>8</v>
      </c>
      <c r="AE37" s="19">
        <v>1</v>
      </c>
      <c r="AF37" s="30">
        <v>2</v>
      </c>
      <c r="AG37" s="19">
        <v>8</v>
      </c>
      <c r="AH37" s="19">
        <v>15</v>
      </c>
      <c r="AI37" s="19">
        <v>16</v>
      </c>
      <c r="AJ37" s="19">
        <v>21</v>
      </c>
      <c r="AK37" s="19">
        <v>23</v>
      </c>
      <c r="AL37" s="19">
        <v>24</v>
      </c>
      <c r="AM37" s="19">
        <v>26</v>
      </c>
      <c r="AN37" s="19">
        <v>28</v>
      </c>
      <c r="AO37" s="19">
        <v>28</v>
      </c>
      <c r="AP37" s="19">
        <v>28</v>
      </c>
      <c r="AQ37" s="19">
        <v>34</v>
      </c>
      <c r="AR37" s="19">
        <v>34</v>
      </c>
      <c r="AS37" s="19">
        <v>34</v>
      </c>
      <c r="AT37" s="19">
        <v>26</v>
      </c>
      <c r="AU37" s="19">
        <v>17</v>
      </c>
      <c r="AV37" s="19">
        <v>8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9">
        <v>0</v>
      </c>
      <c r="BE37" s="9">
        <v>0</v>
      </c>
      <c r="BF37" s="22">
        <v>0</v>
      </c>
      <c r="BG37" t="s">
        <v>26</v>
      </c>
      <c r="BH37" t="s">
        <v>50</v>
      </c>
      <c r="BI37">
        <v>3</v>
      </c>
    </row>
    <row r="38" spans="1:61" x14ac:dyDescent="0.2">
      <c r="A38" s="22">
        <v>513166</v>
      </c>
      <c r="B38" s="22" t="s">
        <v>90</v>
      </c>
      <c r="C38" s="9" t="s">
        <v>70</v>
      </c>
      <c r="D38" s="22" t="s">
        <v>26</v>
      </c>
      <c r="E38" s="30">
        <v>200</v>
      </c>
      <c r="F38" s="31" t="s">
        <v>55</v>
      </c>
      <c r="G38" s="19">
        <v>0</v>
      </c>
      <c r="H38" s="19">
        <v>0</v>
      </c>
      <c r="I38" s="19">
        <v>0</v>
      </c>
      <c r="J38" s="40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8</v>
      </c>
      <c r="U38" s="19">
        <v>17</v>
      </c>
      <c r="V38" s="19">
        <v>21</v>
      </c>
      <c r="W38" s="19">
        <v>31</v>
      </c>
      <c r="X38" s="19">
        <v>36</v>
      </c>
      <c r="Y38" s="19">
        <v>36</v>
      </c>
      <c r="Z38" s="19">
        <v>36</v>
      </c>
      <c r="AA38" s="19">
        <v>33</v>
      </c>
      <c r="AB38" s="19">
        <v>29</v>
      </c>
      <c r="AC38" s="19">
        <v>20</v>
      </c>
      <c r="AD38" s="19">
        <v>6</v>
      </c>
      <c r="AE38" s="19">
        <v>0</v>
      </c>
      <c r="AF38" s="30">
        <v>2</v>
      </c>
      <c r="AG38" s="19">
        <v>7</v>
      </c>
      <c r="AH38" s="19">
        <v>12</v>
      </c>
      <c r="AI38" s="19">
        <v>13</v>
      </c>
      <c r="AJ38" s="19">
        <v>17</v>
      </c>
      <c r="AK38" s="19">
        <v>18</v>
      </c>
      <c r="AL38" s="19">
        <v>20</v>
      </c>
      <c r="AM38" s="19">
        <v>21</v>
      </c>
      <c r="AN38" s="19">
        <v>23</v>
      </c>
      <c r="AO38" s="19">
        <v>23</v>
      </c>
      <c r="AP38" s="19">
        <v>23</v>
      </c>
      <c r="AQ38" s="19">
        <v>27</v>
      </c>
      <c r="AR38" s="19">
        <v>27</v>
      </c>
      <c r="AS38" s="19">
        <v>27</v>
      </c>
      <c r="AT38" s="19">
        <v>27</v>
      </c>
      <c r="AU38" s="19">
        <v>20</v>
      </c>
      <c r="AV38" s="19">
        <v>13</v>
      </c>
      <c r="AW38" s="19">
        <v>6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9">
        <v>0</v>
      </c>
      <c r="BE38" s="9">
        <v>0</v>
      </c>
      <c r="BF38" s="22">
        <v>0</v>
      </c>
      <c r="BG38" t="s">
        <v>26</v>
      </c>
      <c r="BH38" t="s">
        <v>50</v>
      </c>
      <c r="BI38">
        <v>3</v>
      </c>
    </row>
    <row r="39" spans="1:61" x14ac:dyDescent="0.2">
      <c r="A39" s="22">
        <v>513166</v>
      </c>
      <c r="B39" s="22" t="s">
        <v>90</v>
      </c>
      <c r="C39" s="9" t="s">
        <v>70</v>
      </c>
      <c r="D39" s="22" t="s">
        <v>26</v>
      </c>
      <c r="E39" s="30">
        <v>72</v>
      </c>
      <c r="F39" s="31" t="s">
        <v>55</v>
      </c>
      <c r="G39" s="19">
        <v>0</v>
      </c>
      <c r="H39" s="19">
        <v>0</v>
      </c>
      <c r="I39" s="19">
        <v>0</v>
      </c>
      <c r="J39" s="40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1</v>
      </c>
      <c r="U39" s="19">
        <v>25</v>
      </c>
      <c r="V39" s="19">
        <v>53</v>
      </c>
      <c r="W39" s="19">
        <v>63</v>
      </c>
      <c r="X39" s="19">
        <v>92</v>
      </c>
      <c r="Y39" s="19">
        <v>106</v>
      </c>
      <c r="Z39" s="19">
        <v>106</v>
      </c>
      <c r="AA39" s="19">
        <v>106</v>
      </c>
      <c r="AB39" s="19">
        <v>106</v>
      </c>
      <c r="AC39" s="19">
        <v>106</v>
      </c>
      <c r="AD39" s="19">
        <v>106</v>
      </c>
      <c r="AE39" s="19">
        <v>106</v>
      </c>
      <c r="AF39" s="30">
        <v>99</v>
      </c>
      <c r="AG39" s="19">
        <v>89</v>
      </c>
      <c r="AH39" s="19">
        <v>60</v>
      </c>
      <c r="AI39" s="19">
        <v>36</v>
      </c>
      <c r="AJ39" s="19">
        <v>40</v>
      </c>
      <c r="AK39" s="19">
        <v>51</v>
      </c>
      <c r="AL39" s="19">
        <v>55</v>
      </c>
      <c r="AM39" s="19">
        <v>59</v>
      </c>
      <c r="AN39" s="19">
        <v>63</v>
      </c>
      <c r="AO39" s="19">
        <v>68</v>
      </c>
      <c r="AP39" s="19">
        <v>68</v>
      </c>
      <c r="AQ39" s="19">
        <v>68</v>
      </c>
      <c r="AR39" s="19">
        <v>78</v>
      </c>
      <c r="AS39" s="19">
        <v>78</v>
      </c>
      <c r="AT39" s="19">
        <v>78</v>
      </c>
      <c r="AU39" s="19">
        <v>78</v>
      </c>
      <c r="AV39" s="19">
        <v>78</v>
      </c>
      <c r="AW39" s="19">
        <v>78</v>
      </c>
      <c r="AX39" s="19">
        <v>58</v>
      </c>
      <c r="AY39" s="19">
        <v>38</v>
      </c>
      <c r="AZ39" s="19">
        <v>18</v>
      </c>
      <c r="BA39" s="19">
        <v>0</v>
      </c>
      <c r="BB39" s="19">
        <v>0</v>
      </c>
      <c r="BC39" s="19">
        <v>0</v>
      </c>
      <c r="BD39" s="9">
        <v>0</v>
      </c>
      <c r="BE39" s="9">
        <v>0</v>
      </c>
      <c r="BF39" s="22">
        <v>0</v>
      </c>
      <c r="BG39" t="s">
        <v>26</v>
      </c>
      <c r="BH39" t="s">
        <v>50</v>
      </c>
      <c r="BI39">
        <v>3</v>
      </c>
    </row>
    <row r="40" spans="1:61" x14ac:dyDescent="0.2">
      <c r="A40" s="22">
        <v>513153</v>
      </c>
      <c r="B40" s="22" t="s">
        <v>71</v>
      </c>
      <c r="C40" s="9" t="s">
        <v>70</v>
      </c>
      <c r="D40" s="22" t="s">
        <v>26</v>
      </c>
      <c r="E40" s="30">
        <v>128</v>
      </c>
      <c r="F40" s="31" t="s">
        <v>55</v>
      </c>
      <c r="G40" s="19">
        <v>1</v>
      </c>
      <c r="H40" s="19">
        <v>1</v>
      </c>
      <c r="I40" s="19">
        <v>1</v>
      </c>
      <c r="J40" s="40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5</v>
      </c>
      <c r="R40" s="19">
        <v>23</v>
      </c>
      <c r="S40" s="19">
        <v>23</v>
      </c>
      <c r="T40" s="19">
        <v>48</v>
      </c>
      <c r="U40" s="19">
        <v>75</v>
      </c>
      <c r="V40" s="19">
        <v>96</v>
      </c>
      <c r="W40" s="19">
        <v>104</v>
      </c>
      <c r="X40" s="19">
        <v>108</v>
      </c>
      <c r="Y40" s="19">
        <v>112</v>
      </c>
      <c r="Z40" s="19">
        <v>116</v>
      </c>
      <c r="AA40" s="19">
        <v>116</v>
      </c>
      <c r="AB40" s="19">
        <v>116</v>
      </c>
      <c r="AC40" s="19">
        <v>116</v>
      </c>
      <c r="AD40" s="19">
        <v>114</v>
      </c>
      <c r="AE40" s="19">
        <v>109</v>
      </c>
      <c r="AF40" s="30">
        <v>90</v>
      </c>
      <c r="AG40" s="19">
        <v>72</v>
      </c>
      <c r="AH40" s="19">
        <v>60</v>
      </c>
      <c r="AI40" s="19">
        <v>52</v>
      </c>
      <c r="AJ40" s="19">
        <v>59</v>
      </c>
      <c r="AK40" s="19">
        <v>59</v>
      </c>
      <c r="AL40" s="19">
        <v>59</v>
      </c>
      <c r="AM40" s="19">
        <v>59</v>
      </c>
      <c r="AN40" s="19">
        <v>62</v>
      </c>
      <c r="AO40" s="19">
        <v>62</v>
      </c>
      <c r="AP40" s="19">
        <v>62</v>
      </c>
      <c r="AQ40" s="19">
        <v>62</v>
      </c>
      <c r="AR40" s="19">
        <v>62</v>
      </c>
      <c r="AS40" s="19">
        <v>62</v>
      </c>
      <c r="AT40" s="19">
        <v>62</v>
      </c>
      <c r="AU40" s="19">
        <v>32</v>
      </c>
      <c r="AV40" s="19">
        <v>16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9">
        <v>0</v>
      </c>
      <c r="BE40" s="9">
        <v>0</v>
      </c>
      <c r="BF40" s="22">
        <v>0</v>
      </c>
      <c r="BG40" t="s">
        <v>26</v>
      </c>
      <c r="BH40" t="s">
        <v>50</v>
      </c>
      <c r="BI40">
        <v>3</v>
      </c>
    </row>
    <row r="41" spans="1:61" x14ac:dyDescent="0.2">
      <c r="A41" s="22">
        <v>513153</v>
      </c>
      <c r="B41" s="22" t="s">
        <v>71</v>
      </c>
      <c r="C41" s="9" t="s">
        <v>70</v>
      </c>
      <c r="D41" s="22" t="s">
        <v>26</v>
      </c>
      <c r="E41" s="30">
        <v>162</v>
      </c>
      <c r="F41" s="31" t="s">
        <v>55</v>
      </c>
      <c r="G41" s="19">
        <v>0</v>
      </c>
      <c r="H41" s="19">
        <v>0</v>
      </c>
      <c r="I41" s="19">
        <v>0</v>
      </c>
      <c r="J41" s="40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4</v>
      </c>
      <c r="Q41" s="19">
        <v>18</v>
      </c>
      <c r="R41" s="19">
        <v>18</v>
      </c>
      <c r="S41" s="19">
        <v>36</v>
      </c>
      <c r="T41" s="19">
        <v>56</v>
      </c>
      <c r="U41" s="19">
        <v>72</v>
      </c>
      <c r="V41" s="19">
        <v>77</v>
      </c>
      <c r="W41" s="19">
        <v>80</v>
      </c>
      <c r="X41" s="19">
        <v>83</v>
      </c>
      <c r="Y41" s="19">
        <v>86</v>
      </c>
      <c r="Z41" s="19">
        <v>86</v>
      </c>
      <c r="AA41" s="19">
        <v>86</v>
      </c>
      <c r="AB41" s="19">
        <v>86</v>
      </c>
      <c r="AC41" s="19">
        <v>85</v>
      </c>
      <c r="AD41" s="19">
        <v>81</v>
      </c>
      <c r="AE41" s="19">
        <v>68</v>
      </c>
      <c r="AF41" s="30">
        <v>53</v>
      </c>
      <c r="AG41" s="19">
        <v>44</v>
      </c>
      <c r="AH41" s="19">
        <v>39</v>
      </c>
      <c r="AI41" s="19">
        <v>44</v>
      </c>
      <c r="AJ41" s="19">
        <v>44</v>
      </c>
      <c r="AK41" s="19">
        <v>44</v>
      </c>
      <c r="AL41" s="19">
        <v>44</v>
      </c>
      <c r="AM41" s="19">
        <v>45</v>
      </c>
      <c r="AN41" s="19">
        <v>45</v>
      </c>
      <c r="AO41" s="19">
        <v>45</v>
      </c>
      <c r="AP41" s="19">
        <v>45</v>
      </c>
      <c r="AQ41" s="19">
        <v>45</v>
      </c>
      <c r="AR41" s="19">
        <v>45</v>
      </c>
      <c r="AS41" s="19">
        <v>45</v>
      </c>
      <c r="AT41" s="19">
        <v>25</v>
      </c>
      <c r="AU41" s="19">
        <v>12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9">
        <v>0</v>
      </c>
      <c r="BE41" s="9">
        <v>0</v>
      </c>
      <c r="BF41" s="22">
        <v>0</v>
      </c>
      <c r="BG41" t="s">
        <v>26</v>
      </c>
      <c r="BH41" t="s">
        <v>50</v>
      </c>
      <c r="BI41">
        <v>3</v>
      </c>
    </row>
    <row r="42" spans="1:61" x14ac:dyDescent="0.2">
      <c r="A42" s="22">
        <v>513153</v>
      </c>
      <c r="B42" s="22" t="s">
        <v>71</v>
      </c>
      <c r="C42" s="9" t="s">
        <v>70</v>
      </c>
      <c r="D42" s="22" t="s">
        <v>26</v>
      </c>
      <c r="E42" s="30">
        <v>200</v>
      </c>
      <c r="F42" s="31" t="s">
        <v>55</v>
      </c>
      <c r="G42" s="19">
        <v>0</v>
      </c>
      <c r="H42" s="19">
        <v>0</v>
      </c>
      <c r="I42" s="19">
        <v>0</v>
      </c>
      <c r="J42" s="40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3</v>
      </c>
      <c r="Q42" s="19">
        <v>15</v>
      </c>
      <c r="R42" s="19">
        <v>15</v>
      </c>
      <c r="S42" s="19">
        <v>29</v>
      </c>
      <c r="T42" s="19">
        <v>45</v>
      </c>
      <c r="U42" s="19">
        <v>57</v>
      </c>
      <c r="V42" s="19">
        <v>63</v>
      </c>
      <c r="W42" s="19">
        <v>65</v>
      </c>
      <c r="X42" s="19">
        <v>67</v>
      </c>
      <c r="Y42" s="19">
        <v>69</v>
      </c>
      <c r="Z42" s="19">
        <v>69</v>
      </c>
      <c r="AA42" s="19">
        <v>69</v>
      </c>
      <c r="AB42" s="19">
        <v>68</v>
      </c>
      <c r="AC42" s="19">
        <v>66</v>
      </c>
      <c r="AD42" s="19">
        <v>54</v>
      </c>
      <c r="AE42" s="19">
        <v>43</v>
      </c>
      <c r="AF42" s="30">
        <v>36</v>
      </c>
      <c r="AG42" s="19">
        <v>28</v>
      </c>
      <c r="AH42" s="19">
        <v>31</v>
      </c>
      <c r="AI42" s="19">
        <v>35</v>
      </c>
      <c r="AJ42" s="19">
        <v>35</v>
      </c>
      <c r="AK42" s="19">
        <v>35</v>
      </c>
      <c r="AL42" s="19">
        <v>35</v>
      </c>
      <c r="AM42" s="19">
        <v>36</v>
      </c>
      <c r="AN42" s="19">
        <v>36</v>
      </c>
      <c r="AO42" s="19">
        <v>36</v>
      </c>
      <c r="AP42" s="19">
        <v>36</v>
      </c>
      <c r="AQ42" s="19">
        <v>36</v>
      </c>
      <c r="AR42" s="19">
        <v>36</v>
      </c>
      <c r="AS42" s="19">
        <v>20</v>
      </c>
      <c r="AT42" s="19">
        <v>9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9">
        <v>0</v>
      </c>
      <c r="BE42" s="9">
        <v>0</v>
      </c>
      <c r="BF42" s="22">
        <v>0</v>
      </c>
      <c r="BG42" t="s">
        <v>26</v>
      </c>
      <c r="BH42" t="s">
        <v>50</v>
      </c>
      <c r="BI42">
        <v>3</v>
      </c>
    </row>
    <row r="43" spans="1:61" x14ac:dyDescent="0.2">
      <c r="A43" s="22">
        <v>513153</v>
      </c>
      <c r="B43" s="22" t="s">
        <v>71</v>
      </c>
      <c r="C43" s="9" t="s">
        <v>70</v>
      </c>
      <c r="D43" s="22" t="s">
        <v>26</v>
      </c>
      <c r="E43" s="30">
        <v>72</v>
      </c>
      <c r="F43" s="31" t="s">
        <v>55</v>
      </c>
      <c r="G43" s="19">
        <v>1</v>
      </c>
      <c r="H43" s="19">
        <v>1</v>
      </c>
      <c r="I43" s="19">
        <v>1</v>
      </c>
      <c r="J43" s="40">
        <v>1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9</v>
      </c>
      <c r="T43" s="19">
        <v>42</v>
      </c>
      <c r="U43" s="19">
        <v>86</v>
      </c>
      <c r="V43" s="19">
        <v>134</v>
      </c>
      <c r="W43" s="19">
        <v>171</v>
      </c>
      <c r="X43" s="19">
        <v>186</v>
      </c>
      <c r="Y43" s="19">
        <v>192</v>
      </c>
      <c r="Z43" s="19">
        <v>199</v>
      </c>
      <c r="AA43" s="19">
        <v>207</v>
      </c>
      <c r="AB43" s="19">
        <v>207</v>
      </c>
      <c r="AC43" s="19">
        <v>207</v>
      </c>
      <c r="AD43" s="19">
        <v>207</v>
      </c>
      <c r="AE43" s="19">
        <v>207</v>
      </c>
      <c r="AF43" s="30">
        <v>204</v>
      </c>
      <c r="AG43" s="19">
        <v>195</v>
      </c>
      <c r="AH43" s="19">
        <v>162</v>
      </c>
      <c r="AI43" s="19">
        <v>129</v>
      </c>
      <c r="AJ43" s="19">
        <v>107</v>
      </c>
      <c r="AK43" s="19">
        <v>105</v>
      </c>
      <c r="AL43" s="19">
        <v>105</v>
      </c>
      <c r="AM43" s="19">
        <v>105</v>
      </c>
      <c r="AN43" s="19">
        <v>105</v>
      </c>
      <c r="AO43" s="19">
        <v>110</v>
      </c>
      <c r="AP43" s="19">
        <v>110</v>
      </c>
      <c r="AQ43" s="19">
        <v>110</v>
      </c>
      <c r="AR43" s="19">
        <v>110</v>
      </c>
      <c r="AS43" s="19">
        <v>110</v>
      </c>
      <c r="AT43" s="19">
        <v>110</v>
      </c>
      <c r="AU43" s="19">
        <v>110</v>
      </c>
      <c r="AV43" s="19">
        <v>110</v>
      </c>
      <c r="AW43" s="19">
        <v>110</v>
      </c>
      <c r="AX43" s="19">
        <v>87</v>
      </c>
      <c r="AY43" s="19">
        <v>58</v>
      </c>
      <c r="AZ43" s="19">
        <v>28</v>
      </c>
      <c r="BA43" s="19">
        <v>0</v>
      </c>
      <c r="BB43" s="19">
        <v>0</v>
      </c>
      <c r="BC43" s="19">
        <v>0</v>
      </c>
      <c r="BD43" s="9">
        <v>0</v>
      </c>
      <c r="BE43" s="9">
        <v>0</v>
      </c>
      <c r="BF43" s="22">
        <v>0</v>
      </c>
      <c r="BG43" t="s">
        <v>26</v>
      </c>
      <c r="BH43" t="s">
        <v>50</v>
      </c>
      <c r="BI43">
        <v>3</v>
      </c>
    </row>
    <row r="44" spans="1:61" x14ac:dyDescent="0.2">
      <c r="A44" s="22">
        <v>513170</v>
      </c>
      <c r="B44" s="22" t="s">
        <v>99</v>
      </c>
      <c r="C44" s="9" t="s">
        <v>70</v>
      </c>
      <c r="D44" s="22" t="s">
        <v>26</v>
      </c>
      <c r="E44" s="30">
        <v>128</v>
      </c>
      <c r="F44" s="31" t="s">
        <v>55</v>
      </c>
      <c r="G44" s="19">
        <v>0</v>
      </c>
      <c r="H44" s="19">
        <v>0</v>
      </c>
      <c r="I44" s="19">
        <v>0</v>
      </c>
      <c r="J44" s="40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18</v>
      </c>
      <c r="R44" s="19">
        <v>31</v>
      </c>
      <c r="S44" s="19">
        <v>31</v>
      </c>
      <c r="T44" s="19">
        <v>48</v>
      </c>
      <c r="U44" s="19">
        <v>70</v>
      </c>
      <c r="V44" s="19">
        <v>75</v>
      </c>
      <c r="W44" s="19">
        <v>75</v>
      </c>
      <c r="X44" s="19">
        <v>75</v>
      </c>
      <c r="Y44" s="19">
        <v>73</v>
      </c>
      <c r="Z44" s="19">
        <v>73</v>
      </c>
      <c r="AA44" s="19">
        <v>82</v>
      </c>
      <c r="AB44" s="19">
        <v>82</v>
      </c>
      <c r="AC44" s="19">
        <v>82</v>
      </c>
      <c r="AD44" s="19">
        <v>64</v>
      </c>
      <c r="AE44" s="19">
        <v>40</v>
      </c>
      <c r="AF44" s="30">
        <v>16</v>
      </c>
      <c r="AG44" s="19">
        <v>17</v>
      </c>
      <c r="AH44" s="19">
        <v>18</v>
      </c>
      <c r="AI44" s="19">
        <v>30</v>
      </c>
      <c r="AJ44" s="19">
        <v>32</v>
      </c>
      <c r="AK44" s="19">
        <v>34</v>
      </c>
      <c r="AL44" s="19">
        <v>44</v>
      </c>
      <c r="AM44" s="19">
        <v>44</v>
      </c>
      <c r="AN44" s="19">
        <v>44</v>
      </c>
      <c r="AO44" s="19">
        <v>44</v>
      </c>
      <c r="AP44" s="19">
        <v>44</v>
      </c>
      <c r="AQ44" s="19">
        <v>39</v>
      </c>
      <c r="AR44" s="19">
        <v>35</v>
      </c>
      <c r="AS44" s="19">
        <v>30</v>
      </c>
      <c r="AT44" s="19">
        <v>29</v>
      </c>
      <c r="AU44" s="19">
        <v>29</v>
      </c>
      <c r="AV44" s="19">
        <v>22</v>
      </c>
      <c r="AW44" s="19">
        <v>14</v>
      </c>
      <c r="AX44" s="19">
        <v>7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9">
        <v>0</v>
      </c>
      <c r="BE44" s="9">
        <v>0</v>
      </c>
      <c r="BF44" s="22">
        <v>0</v>
      </c>
      <c r="BG44" t="s">
        <v>26</v>
      </c>
      <c r="BH44" t="s">
        <v>50</v>
      </c>
      <c r="BI44">
        <v>3</v>
      </c>
    </row>
    <row r="45" spans="1:61" x14ac:dyDescent="0.2">
      <c r="A45" s="22">
        <v>513170</v>
      </c>
      <c r="B45" s="22" t="s">
        <v>99</v>
      </c>
      <c r="C45" s="9" t="s">
        <v>70</v>
      </c>
      <c r="D45" s="22" t="s">
        <v>26</v>
      </c>
      <c r="E45" s="30">
        <v>162</v>
      </c>
      <c r="F45" s="31" t="s">
        <v>55</v>
      </c>
      <c r="G45" s="19">
        <v>0</v>
      </c>
      <c r="H45" s="19">
        <v>0</v>
      </c>
      <c r="I45" s="19">
        <v>0</v>
      </c>
      <c r="J45" s="40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14</v>
      </c>
      <c r="R45" s="19">
        <v>25</v>
      </c>
      <c r="S45" s="19">
        <v>25</v>
      </c>
      <c r="T45" s="19">
        <v>36</v>
      </c>
      <c r="U45" s="19">
        <v>52</v>
      </c>
      <c r="V45" s="19">
        <v>56</v>
      </c>
      <c r="W45" s="19">
        <v>56</v>
      </c>
      <c r="X45" s="19">
        <v>56</v>
      </c>
      <c r="Y45" s="19">
        <v>53</v>
      </c>
      <c r="Z45" s="19">
        <v>55</v>
      </c>
      <c r="AA45" s="19">
        <v>60</v>
      </c>
      <c r="AB45" s="19">
        <v>60</v>
      </c>
      <c r="AC45" s="19">
        <v>60</v>
      </c>
      <c r="AD45" s="19">
        <v>48</v>
      </c>
      <c r="AE45" s="19">
        <v>29</v>
      </c>
      <c r="AF45" s="30">
        <v>12</v>
      </c>
      <c r="AG45" s="19">
        <v>12</v>
      </c>
      <c r="AH45" s="19">
        <v>13</v>
      </c>
      <c r="AI45" s="19">
        <v>22</v>
      </c>
      <c r="AJ45" s="19">
        <v>24</v>
      </c>
      <c r="AK45" s="19">
        <v>25</v>
      </c>
      <c r="AL45" s="19">
        <v>32</v>
      </c>
      <c r="AM45" s="19">
        <v>32</v>
      </c>
      <c r="AN45" s="19">
        <v>32</v>
      </c>
      <c r="AO45" s="19">
        <v>32</v>
      </c>
      <c r="AP45" s="19">
        <v>29</v>
      </c>
      <c r="AQ45" s="19">
        <v>26</v>
      </c>
      <c r="AR45" s="19">
        <v>23</v>
      </c>
      <c r="AS45" s="19">
        <v>23</v>
      </c>
      <c r="AT45" s="19">
        <v>23</v>
      </c>
      <c r="AU45" s="19">
        <v>18</v>
      </c>
      <c r="AV45" s="19">
        <v>11</v>
      </c>
      <c r="AW45" s="19">
        <v>5</v>
      </c>
      <c r="AX45" s="19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9">
        <v>0</v>
      </c>
      <c r="BE45" s="9">
        <v>0</v>
      </c>
      <c r="BF45" s="22">
        <v>0</v>
      </c>
      <c r="BG45" t="s">
        <v>26</v>
      </c>
      <c r="BH45" t="s">
        <v>50</v>
      </c>
      <c r="BI45">
        <v>3</v>
      </c>
    </row>
    <row r="46" spans="1:61" x14ac:dyDescent="0.2">
      <c r="A46" s="22">
        <v>513170</v>
      </c>
      <c r="B46" s="22" t="s">
        <v>99</v>
      </c>
      <c r="C46" s="9" t="s">
        <v>70</v>
      </c>
      <c r="D46" s="22" t="s">
        <v>26</v>
      </c>
      <c r="E46" s="30">
        <v>200</v>
      </c>
      <c r="F46" s="31" t="s">
        <v>55</v>
      </c>
      <c r="G46" s="19">
        <v>0</v>
      </c>
      <c r="H46" s="19">
        <v>0</v>
      </c>
      <c r="I46" s="19">
        <v>0</v>
      </c>
      <c r="J46" s="40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11</v>
      </c>
      <c r="R46" s="19">
        <v>19</v>
      </c>
      <c r="S46" s="19">
        <v>19</v>
      </c>
      <c r="T46" s="19">
        <v>28</v>
      </c>
      <c r="U46" s="19">
        <v>42</v>
      </c>
      <c r="V46" s="19">
        <v>44</v>
      </c>
      <c r="W46" s="19">
        <v>44</v>
      </c>
      <c r="X46" s="19">
        <v>44</v>
      </c>
      <c r="Y46" s="19">
        <v>44</v>
      </c>
      <c r="Z46" s="19">
        <v>44</v>
      </c>
      <c r="AA46" s="19">
        <v>49</v>
      </c>
      <c r="AB46" s="19">
        <v>49</v>
      </c>
      <c r="AC46" s="19">
        <v>49</v>
      </c>
      <c r="AD46" s="19">
        <v>39</v>
      </c>
      <c r="AE46" s="19">
        <v>24</v>
      </c>
      <c r="AF46" s="30">
        <v>9</v>
      </c>
      <c r="AG46" s="19">
        <v>10</v>
      </c>
      <c r="AH46" s="19">
        <v>11</v>
      </c>
      <c r="AI46" s="19">
        <v>18</v>
      </c>
      <c r="AJ46" s="19">
        <v>19</v>
      </c>
      <c r="AK46" s="19">
        <v>20</v>
      </c>
      <c r="AL46" s="19">
        <v>26</v>
      </c>
      <c r="AM46" s="19">
        <v>26</v>
      </c>
      <c r="AN46" s="19">
        <v>26</v>
      </c>
      <c r="AO46" s="19">
        <v>26</v>
      </c>
      <c r="AP46" s="19">
        <v>26</v>
      </c>
      <c r="AQ46" s="19">
        <v>26</v>
      </c>
      <c r="AR46" s="19">
        <v>24</v>
      </c>
      <c r="AS46" s="19">
        <v>21</v>
      </c>
      <c r="AT46" s="19">
        <v>18</v>
      </c>
      <c r="AU46" s="19">
        <v>18</v>
      </c>
      <c r="AV46" s="19">
        <v>18</v>
      </c>
      <c r="AW46" s="19">
        <v>14</v>
      </c>
      <c r="AX46" s="19">
        <v>9</v>
      </c>
      <c r="AY46" s="19">
        <v>4</v>
      </c>
      <c r="AZ46" s="19">
        <v>0</v>
      </c>
      <c r="BA46" s="19">
        <v>0</v>
      </c>
      <c r="BB46" s="19">
        <v>0</v>
      </c>
      <c r="BC46" s="19">
        <v>0</v>
      </c>
      <c r="BD46" s="9">
        <v>0</v>
      </c>
      <c r="BE46" s="9">
        <v>0</v>
      </c>
      <c r="BF46" s="22">
        <v>0</v>
      </c>
      <c r="BG46" t="s">
        <v>26</v>
      </c>
      <c r="BH46" t="s">
        <v>50</v>
      </c>
      <c r="BI46">
        <v>3</v>
      </c>
    </row>
    <row r="47" spans="1:61" x14ac:dyDescent="0.2">
      <c r="A47" s="22">
        <v>513170</v>
      </c>
      <c r="B47" s="22" t="s">
        <v>99</v>
      </c>
      <c r="C47" s="9" t="s">
        <v>70</v>
      </c>
      <c r="D47" s="22" t="s">
        <v>26</v>
      </c>
      <c r="E47" s="30">
        <v>72</v>
      </c>
      <c r="F47" s="31" t="s">
        <v>55</v>
      </c>
      <c r="G47" s="19">
        <v>0</v>
      </c>
      <c r="H47" s="19">
        <v>0</v>
      </c>
      <c r="I47" s="19">
        <v>0</v>
      </c>
      <c r="J47" s="40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33</v>
      </c>
      <c r="S47" s="19">
        <v>56</v>
      </c>
      <c r="T47" s="19">
        <v>56</v>
      </c>
      <c r="U47" s="19">
        <v>86</v>
      </c>
      <c r="V47" s="19">
        <v>125</v>
      </c>
      <c r="W47" s="19">
        <v>136</v>
      </c>
      <c r="X47" s="19">
        <v>136</v>
      </c>
      <c r="Y47" s="19">
        <v>136</v>
      </c>
      <c r="Z47" s="19">
        <v>136</v>
      </c>
      <c r="AA47" s="19">
        <v>136</v>
      </c>
      <c r="AB47" s="19">
        <v>147</v>
      </c>
      <c r="AC47" s="19">
        <v>147</v>
      </c>
      <c r="AD47" s="19">
        <v>147</v>
      </c>
      <c r="AE47" s="19">
        <v>147</v>
      </c>
      <c r="AF47" s="30">
        <v>147</v>
      </c>
      <c r="AG47" s="19">
        <v>115</v>
      </c>
      <c r="AH47" s="19">
        <v>72</v>
      </c>
      <c r="AI47" s="19">
        <v>34</v>
      </c>
      <c r="AJ47" s="19">
        <v>55</v>
      </c>
      <c r="AK47" s="19">
        <v>57</v>
      </c>
      <c r="AL47" s="19">
        <v>61</v>
      </c>
      <c r="AM47" s="19">
        <v>79</v>
      </c>
      <c r="AN47" s="19">
        <v>79</v>
      </c>
      <c r="AO47" s="19">
        <v>79</v>
      </c>
      <c r="AP47" s="19">
        <v>79</v>
      </c>
      <c r="AQ47" s="19">
        <v>79</v>
      </c>
      <c r="AR47" s="19">
        <v>79</v>
      </c>
      <c r="AS47" s="19">
        <v>79</v>
      </c>
      <c r="AT47" s="19">
        <v>71</v>
      </c>
      <c r="AU47" s="19">
        <v>63</v>
      </c>
      <c r="AV47" s="19">
        <v>55</v>
      </c>
      <c r="AW47" s="19">
        <v>54</v>
      </c>
      <c r="AX47" s="19">
        <v>54</v>
      </c>
      <c r="AY47" s="19">
        <v>40</v>
      </c>
      <c r="AZ47" s="19">
        <v>27</v>
      </c>
      <c r="BA47" s="19">
        <v>13</v>
      </c>
      <c r="BB47" s="19">
        <v>0</v>
      </c>
      <c r="BC47" s="19">
        <v>0</v>
      </c>
      <c r="BD47" s="9">
        <v>0</v>
      </c>
      <c r="BE47" s="9">
        <v>0</v>
      </c>
      <c r="BF47" s="22">
        <v>0</v>
      </c>
      <c r="BG47" t="s">
        <v>26</v>
      </c>
      <c r="BH47" t="s">
        <v>50</v>
      </c>
      <c r="BI47">
        <v>3</v>
      </c>
    </row>
    <row r="48" spans="1:61" x14ac:dyDescent="0.2">
      <c r="A48" s="22">
        <v>513155</v>
      </c>
      <c r="B48" s="22" t="s">
        <v>101</v>
      </c>
      <c r="C48" s="9" t="s">
        <v>70</v>
      </c>
      <c r="D48" s="22" t="s">
        <v>26</v>
      </c>
      <c r="E48" s="30">
        <v>128</v>
      </c>
      <c r="F48" s="31" t="s">
        <v>55</v>
      </c>
      <c r="G48" s="19">
        <v>6</v>
      </c>
      <c r="H48" s="19">
        <v>6</v>
      </c>
      <c r="I48" s="19">
        <v>0</v>
      </c>
      <c r="J48" s="40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18</v>
      </c>
      <c r="Q48" s="19">
        <v>28</v>
      </c>
      <c r="R48" s="19">
        <v>55</v>
      </c>
      <c r="S48" s="19">
        <v>81</v>
      </c>
      <c r="T48" s="19">
        <v>85</v>
      </c>
      <c r="U48" s="19">
        <v>102</v>
      </c>
      <c r="V48" s="19">
        <v>102</v>
      </c>
      <c r="W48" s="19">
        <v>102</v>
      </c>
      <c r="X48" s="19">
        <v>102</v>
      </c>
      <c r="Y48" s="19">
        <v>102</v>
      </c>
      <c r="Z48" s="19">
        <v>87</v>
      </c>
      <c r="AA48" s="19">
        <v>68</v>
      </c>
      <c r="AB48" s="19">
        <v>51</v>
      </c>
      <c r="AC48" s="19">
        <v>35</v>
      </c>
      <c r="AD48" s="19">
        <v>35</v>
      </c>
      <c r="AE48" s="19">
        <v>28</v>
      </c>
      <c r="AF48" s="30">
        <v>20</v>
      </c>
      <c r="AG48" s="19">
        <v>29</v>
      </c>
      <c r="AH48" s="19">
        <v>29</v>
      </c>
      <c r="AI48" s="19">
        <v>36</v>
      </c>
      <c r="AJ48" s="19">
        <v>41</v>
      </c>
      <c r="AK48" s="19">
        <v>45</v>
      </c>
      <c r="AL48" s="19">
        <v>51</v>
      </c>
      <c r="AM48" s="19">
        <v>51</v>
      </c>
      <c r="AN48" s="19">
        <v>51</v>
      </c>
      <c r="AO48" s="19">
        <v>51</v>
      </c>
      <c r="AP48" s="19">
        <v>51</v>
      </c>
      <c r="AQ48" s="19">
        <v>51</v>
      </c>
      <c r="AR48" s="19">
        <v>51</v>
      </c>
      <c r="AS48" s="19">
        <v>51</v>
      </c>
      <c r="AT48" s="19">
        <v>39</v>
      </c>
      <c r="AU48" s="19">
        <v>27</v>
      </c>
      <c r="AV48" s="19">
        <v>13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9">
        <v>0</v>
      </c>
      <c r="BE48" s="9">
        <v>0</v>
      </c>
      <c r="BF48" s="22">
        <v>0</v>
      </c>
      <c r="BG48" t="s">
        <v>26</v>
      </c>
      <c r="BH48" t="s">
        <v>50</v>
      </c>
      <c r="BI48">
        <v>3</v>
      </c>
    </row>
    <row r="49" spans="1:61" x14ac:dyDescent="0.2">
      <c r="A49" s="22">
        <v>513155</v>
      </c>
      <c r="B49" s="22" t="s">
        <v>101</v>
      </c>
      <c r="C49" s="9" t="s">
        <v>70</v>
      </c>
      <c r="D49" s="22" t="s">
        <v>26</v>
      </c>
      <c r="E49" s="30">
        <v>162</v>
      </c>
      <c r="F49" s="31" t="s">
        <v>55</v>
      </c>
      <c r="G49" s="19">
        <v>0</v>
      </c>
      <c r="H49" s="19">
        <v>0</v>
      </c>
      <c r="I49" s="19">
        <v>0</v>
      </c>
      <c r="J49" s="40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14</v>
      </c>
      <c r="Q49" s="19">
        <v>22</v>
      </c>
      <c r="R49" s="19">
        <v>44</v>
      </c>
      <c r="S49" s="19">
        <v>64</v>
      </c>
      <c r="T49" s="19">
        <v>64</v>
      </c>
      <c r="U49" s="19">
        <v>76</v>
      </c>
      <c r="V49" s="19">
        <v>76</v>
      </c>
      <c r="W49" s="19">
        <v>76</v>
      </c>
      <c r="X49" s="19">
        <v>76</v>
      </c>
      <c r="Y49" s="19">
        <v>64</v>
      </c>
      <c r="Z49" s="19">
        <v>50</v>
      </c>
      <c r="AA49" s="19">
        <v>37</v>
      </c>
      <c r="AB49" s="19">
        <v>26</v>
      </c>
      <c r="AC49" s="19">
        <v>26</v>
      </c>
      <c r="AD49" s="19">
        <v>21</v>
      </c>
      <c r="AE49" s="19">
        <v>15</v>
      </c>
      <c r="AF49" s="30">
        <v>14</v>
      </c>
      <c r="AG49" s="19">
        <v>21</v>
      </c>
      <c r="AH49" s="19">
        <v>21</v>
      </c>
      <c r="AI49" s="19">
        <v>27</v>
      </c>
      <c r="AJ49" s="19">
        <v>30</v>
      </c>
      <c r="AK49" s="19">
        <v>32</v>
      </c>
      <c r="AL49" s="19">
        <v>37</v>
      </c>
      <c r="AM49" s="19">
        <v>38</v>
      </c>
      <c r="AN49" s="19">
        <v>38</v>
      </c>
      <c r="AO49" s="19">
        <v>38</v>
      </c>
      <c r="AP49" s="19">
        <v>38</v>
      </c>
      <c r="AQ49" s="19">
        <v>37</v>
      </c>
      <c r="AR49" s="19">
        <v>37</v>
      </c>
      <c r="AS49" s="19">
        <v>37</v>
      </c>
      <c r="AT49" s="19">
        <v>31</v>
      </c>
      <c r="AU49" s="19">
        <v>21</v>
      </c>
      <c r="AV49" s="19">
        <v>10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9">
        <v>0</v>
      </c>
      <c r="BE49" s="9">
        <v>0</v>
      </c>
      <c r="BF49" s="22">
        <v>0</v>
      </c>
      <c r="BG49" t="s">
        <v>26</v>
      </c>
      <c r="BH49" t="s">
        <v>50</v>
      </c>
      <c r="BI49">
        <v>3</v>
      </c>
    </row>
    <row r="50" spans="1:61" x14ac:dyDescent="0.2">
      <c r="A50" s="22">
        <v>513155</v>
      </c>
      <c r="B50" s="22" t="s">
        <v>101</v>
      </c>
      <c r="C50" s="9" t="s">
        <v>70</v>
      </c>
      <c r="D50" s="22" t="s">
        <v>26</v>
      </c>
      <c r="E50" s="30">
        <v>200</v>
      </c>
      <c r="F50" s="31" t="s">
        <v>55</v>
      </c>
      <c r="G50" s="19">
        <v>0</v>
      </c>
      <c r="H50" s="19">
        <v>0</v>
      </c>
      <c r="I50" s="19">
        <v>0</v>
      </c>
      <c r="J50" s="40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11</v>
      </c>
      <c r="Q50" s="19">
        <v>17</v>
      </c>
      <c r="R50" s="19">
        <v>34</v>
      </c>
      <c r="S50" s="19">
        <v>49</v>
      </c>
      <c r="T50" s="19">
        <v>55</v>
      </c>
      <c r="U50" s="19">
        <v>65</v>
      </c>
      <c r="V50" s="19">
        <v>65</v>
      </c>
      <c r="W50" s="19">
        <v>65</v>
      </c>
      <c r="X50" s="19">
        <v>65</v>
      </c>
      <c r="Y50" s="19">
        <v>56</v>
      </c>
      <c r="Z50" s="19">
        <v>43</v>
      </c>
      <c r="AA50" s="19">
        <v>32</v>
      </c>
      <c r="AB50" s="19">
        <v>22</v>
      </c>
      <c r="AC50" s="19">
        <v>22</v>
      </c>
      <c r="AD50" s="19">
        <v>18</v>
      </c>
      <c r="AE50" s="19">
        <v>12</v>
      </c>
      <c r="AF50" s="30">
        <v>12</v>
      </c>
      <c r="AG50" s="19">
        <v>18</v>
      </c>
      <c r="AH50" s="19">
        <v>18</v>
      </c>
      <c r="AI50" s="19">
        <v>22</v>
      </c>
      <c r="AJ50" s="19">
        <v>26</v>
      </c>
      <c r="AK50" s="19">
        <v>28</v>
      </c>
      <c r="AL50" s="19">
        <v>32</v>
      </c>
      <c r="AM50" s="19">
        <v>33</v>
      </c>
      <c r="AN50" s="19">
        <v>33</v>
      </c>
      <c r="AO50" s="19">
        <v>33</v>
      </c>
      <c r="AP50" s="19">
        <v>33</v>
      </c>
      <c r="AQ50" s="19">
        <v>32</v>
      </c>
      <c r="AR50" s="19">
        <v>32</v>
      </c>
      <c r="AS50" s="19">
        <v>32</v>
      </c>
      <c r="AT50" s="19">
        <v>23</v>
      </c>
      <c r="AU50" s="19">
        <v>16</v>
      </c>
      <c r="AV50" s="19">
        <v>7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9">
        <v>0</v>
      </c>
      <c r="BE50" s="9">
        <v>0</v>
      </c>
      <c r="BF50" s="22">
        <v>0</v>
      </c>
      <c r="BG50" t="s">
        <v>26</v>
      </c>
      <c r="BH50" t="s">
        <v>50</v>
      </c>
      <c r="BI50">
        <v>3</v>
      </c>
    </row>
    <row r="51" spans="1:61" x14ac:dyDescent="0.2">
      <c r="A51" s="22">
        <v>513155</v>
      </c>
      <c r="B51" s="22" t="s">
        <v>101</v>
      </c>
      <c r="C51" s="9" t="s">
        <v>70</v>
      </c>
      <c r="D51" s="22" t="s">
        <v>26</v>
      </c>
      <c r="E51" s="30">
        <v>72</v>
      </c>
      <c r="F51" s="31" t="s">
        <v>55</v>
      </c>
      <c r="G51" s="19">
        <v>1</v>
      </c>
      <c r="H51" s="19">
        <v>1</v>
      </c>
      <c r="I51" s="19">
        <v>1</v>
      </c>
      <c r="J51" s="40">
        <v>1</v>
      </c>
      <c r="K51" s="19">
        <v>1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33</v>
      </c>
      <c r="R51" s="19">
        <v>51</v>
      </c>
      <c r="S51" s="19">
        <v>99</v>
      </c>
      <c r="T51" s="19">
        <v>145</v>
      </c>
      <c r="U51" s="19">
        <v>153</v>
      </c>
      <c r="V51" s="19">
        <v>181</v>
      </c>
      <c r="W51" s="19">
        <v>181</v>
      </c>
      <c r="X51" s="19">
        <v>181</v>
      </c>
      <c r="Y51" s="19">
        <v>181</v>
      </c>
      <c r="Z51" s="19">
        <v>181</v>
      </c>
      <c r="AA51" s="19">
        <v>181</v>
      </c>
      <c r="AB51" s="19">
        <v>181</v>
      </c>
      <c r="AC51" s="19">
        <v>155</v>
      </c>
      <c r="AD51" s="19">
        <v>121</v>
      </c>
      <c r="AE51" s="19">
        <v>90</v>
      </c>
      <c r="AF51" s="30">
        <v>62</v>
      </c>
      <c r="AG51" s="19">
        <v>62</v>
      </c>
      <c r="AH51" s="19">
        <v>52</v>
      </c>
      <c r="AI51" s="19">
        <v>52</v>
      </c>
      <c r="AJ51" s="19">
        <v>65</v>
      </c>
      <c r="AK51" s="19">
        <v>73</v>
      </c>
      <c r="AL51" s="19">
        <v>79</v>
      </c>
      <c r="AM51" s="19">
        <v>90</v>
      </c>
      <c r="AN51" s="19">
        <v>93</v>
      </c>
      <c r="AO51" s="19">
        <v>93</v>
      </c>
      <c r="AP51" s="19">
        <v>93</v>
      </c>
      <c r="AQ51" s="19">
        <v>93</v>
      </c>
      <c r="AR51" s="19">
        <v>93</v>
      </c>
      <c r="AS51" s="19">
        <v>93</v>
      </c>
      <c r="AT51" s="19">
        <v>93</v>
      </c>
      <c r="AU51" s="19">
        <v>90</v>
      </c>
      <c r="AV51" s="19">
        <v>90</v>
      </c>
      <c r="AW51" s="19">
        <v>90</v>
      </c>
      <c r="AX51" s="19">
        <v>71</v>
      </c>
      <c r="AY51" s="19">
        <v>49</v>
      </c>
      <c r="AZ51" s="19">
        <v>24</v>
      </c>
      <c r="BA51" s="19">
        <v>0</v>
      </c>
      <c r="BB51" s="19">
        <v>0</v>
      </c>
      <c r="BC51" s="19">
        <v>0</v>
      </c>
      <c r="BD51" s="9">
        <v>0</v>
      </c>
      <c r="BE51" s="9">
        <v>0</v>
      </c>
      <c r="BF51" s="22">
        <v>0</v>
      </c>
      <c r="BG51" t="s">
        <v>26</v>
      </c>
      <c r="BH51" t="s">
        <v>50</v>
      </c>
      <c r="BI51">
        <v>3</v>
      </c>
    </row>
    <row r="52" spans="1:61" x14ac:dyDescent="0.2">
      <c r="A52" s="22">
        <v>512775</v>
      </c>
      <c r="B52" s="22" t="s">
        <v>91</v>
      </c>
      <c r="C52" s="9" t="s">
        <v>69</v>
      </c>
      <c r="D52" s="22" t="s">
        <v>26</v>
      </c>
      <c r="E52" s="30">
        <v>128</v>
      </c>
      <c r="F52" s="31" t="s">
        <v>55</v>
      </c>
      <c r="G52" s="19">
        <v>0</v>
      </c>
      <c r="H52" s="19">
        <v>0</v>
      </c>
      <c r="I52" s="19">
        <v>0</v>
      </c>
      <c r="J52" s="40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2</v>
      </c>
      <c r="Q52" s="19">
        <v>10</v>
      </c>
      <c r="R52" s="19">
        <v>10</v>
      </c>
      <c r="S52" s="19">
        <v>10</v>
      </c>
      <c r="T52" s="19">
        <v>10</v>
      </c>
      <c r="U52" s="19">
        <v>6</v>
      </c>
      <c r="V52" s="19">
        <v>2</v>
      </c>
      <c r="W52" s="19">
        <v>5</v>
      </c>
      <c r="X52" s="19">
        <v>8</v>
      </c>
      <c r="Y52" s="19">
        <v>14</v>
      </c>
      <c r="Z52" s="19">
        <v>17</v>
      </c>
      <c r="AA52" s="19">
        <v>22</v>
      </c>
      <c r="AB52" s="19">
        <v>28</v>
      </c>
      <c r="AC52" s="19">
        <v>28</v>
      </c>
      <c r="AD52" s="19">
        <v>28</v>
      </c>
      <c r="AE52" s="19">
        <v>25</v>
      </c>
      <c r="AF52" s="30">
        <v>25</v>
      </c>
      <c r="AG52" s="19">
        <v>17</v>
      </c>
      <c r="AH52" s="19">
        <v>9</v>
      </c>
      <c r="AI52" s="19">
        <v>14</v>
      </c>
      <c r="AJ52" s="19">
        <v>29</v>
      </c>
      <c r="AK52" s="19">
        <v>44</v>
      </c>
      <c r="AL52" s="19">
        <v>59</v>
      </c>
      <c r="AM52" s="19">
        <v>59</v>
      </c>
      <c r="AN52" s="19">
        <v>59</v>
      </c>
      <c r="AO52" s="19">
        <v>59</v>
      </c>
      <c r="AP52" s="19">
        <v>59</v>
      </c>
      <c r="AQ52" s="19">
        <v>59</v>
      </c>
      <c r="AR52" s="19">
        <v>46</v>
      </c>
      <c r="AS52" s="19">
        <v>46</v>
      </c>
      <c r="AT52" s="19">
        <v>31</v>
      </c>
      <c r="AU52" s="19">
        <v>15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9">
        <v>0</v>
      </c>
      <c r="BE52" s="9">
        <v>0</v>
      </c>
      <c r="BF52" s="22">
        <v>0</v>
      </c>
      <c r="BG52" t="s">
        <v>26</v>
      </c>
      <c r="BH52" t="s">
        <v>50</v>
      </c>
      <c r="BI52">
        <v>3</v>
      </c>
    </row>
    <row r="53" spans="1:61" x14ac:dyDescent="0.2">
      <c r="A53" s="22">
        <v>512775</v>
      </c>
      <c r="B53" s="22" t="s">
        <v>91</v>
      </c>
      <c r="C53" s="9" t="s">
        <v>69</v>
      </c>
      <c r="D53" s="22" t="s">
        <v>26</v>
      </c>
      <c r="E53" s="30">
        <v>162</v>
      </c>
      <c r="F53" s="31" t="s">
        <v>55</v>
      </c>
      <c r="G53" s="19">
        <v>0</v>
      </c>
      <c r="H53" s="19">
        <v>0</v>
      </c>
      <c r="I53" s="19">
        <v>0</v>
      </c>
      <c r="J53" s="40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1</v>
      </c>
      <c r="Q53" s="19">
        <v>8</v>
      </c>
      <c r="R53" s="19">
        <v>8</v>
      </c>
      <c r="S53" s="19">
        <v>8</v>
      </c>
      <c r="T53" s="19">
        <v>8</v>
      </c>
      <c r="U53" s="19">
        <v>7</v>
      </c>
      <c r="V53" s="19">
        <v>4</v>
      </c>
      <c r="W53" s="19">
        <v>1</v>
      </c>
      <c r="X53" s="19">
        <v>4</v>
      </c>
      <c r="Y53" s="19">
        <v>6</v>
      </c>
      <c r="Z53" s="19">
        <v>10</v>
      </c>
      <c r="AA53" s="19">
        <v>12</v>
      </c>
      <c r="AB53" s="19">
        <v>16</v>
      </c>
      <c r="AC53" s="19">
        <v>20</v>
      </c>
      <c r="AD53" s="19">
        <v>20</v>
      </c>
      <c r="AE53" s="19">
        <v>20</v>
      </c>
      <c r="AF53" s="30">
        <v>18</v>
      </c>
      <c r="AG53" s="19">
        <v>18</v>
      </c>
      <c r="AH53" s="19">
        <v>13</v>
      </c>
      <c r="AI53" s="19">
        <v>6</v>
      </c>
      <c r="AJ53" s="19">
        <v>10</v>
      </c>
      <c r="AK53" s="19">
        <v>21</v>
      </c>
      <c r="AL53" s="19">
        <v>32</v>
      </c>
      <c r="AM53" s="19">
        <v>44</v>
      </c>
      <c r="AN53" s="19">
        <v>44</v>
      </c>
      <c r="AO53" s="19">
        <v>44</v>
      </c>
      <c r="AP53" s="19">
        <v>44</v>
      </c>
      <c r="AQ53" s="19">
        <v>44</v>
      </c>
      <c r="AR53" s="19">
        <v>44</v>
      </c>
      <c r="AS53" s="19">
        <v>36</v>
      </c>
      <c r="AT53" s="19">
        <v>24</v>
      </c>
      <c r="AU53" s="19">
        <v>11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9">
        <v>0</v>
      </c>
      <c r="BE53" s="9">
        <v>0</v>
      </c>
      <c r="BF53" s="22">
        <v>0</v>
      </c>
      <c r="BG53" t="s">
        <v>26</v>
      </c>
      <c r="BH53" t="s">
        <v>50</v>
      </c>
      <c r="BI53">
        <v>3</v>
      </c>
    </row>
    <row r="54" spans="1:61" x14ac:dyDescent="0.2">
      <c r="A54" s="22">
        <v>512775</v>
      </c>
      <c r="B54" s="22" t="s">
        <v>91</v>
      </c>
      <c r="C54" s="9" t="s">
        <v>69</v>
      </c>
      <c r="D54" s="22" t="s">
        <v>26</v>
      </c>
      <c r="E54" s="30">
        <v>200</v>
      </c>
      <c r="F54" s="31" t="s">
        <v>55</v>
      </c>
      <c r="G54" s="19">
        <v>0</v>
      </c>
      <c r="H54" s="19">
        <v>0</v>
      </c>
      <c r="I54" s="19">
        <v>0</v>
      </c>
      <c r="J54" s="40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1</v>
      </c>
      <c r="Q54" s="19">
        <v>5</v>
      </c>
      <c r="R54" s="19">
        <v>5</v>
      </c>
      <c r="S54" s="19">
        <v>5</v>
      </c>
      <c r="T54" s="19">
        <v>5</v>
      </c>
      <c r="U54" s="19">
        <v>5</v>
      </c>
      <c r="V54" s="19">
        <v>4</v>
      </c>
      <c r="W54" s="19">
        <v>1</v>
      </c>
      <c r="X54" s="19">
        <v>3</v>
      </c>
      <c r="Y54" s="19">
        <v>4</v>
      </c>
      <c r="Z54" s="19">
        <v>8</v>
      </c>
      <c r="AA54" s="19">
        <v>10</v>
      </c>
      <c r="AB54" s="19">
        <v>12</v>
      </c>
      <c r="AC54" s="19">
        <v>16</v>
      </c>
      <c r="AD54" s="19">
        <v>16</v>
      </c>
      <c r="AE54" s="19">
        <v>16</v>
      </c>
      <c r="AF54" s="30">
        <v>15</v>
      </c>
      <c r="AG54" s="19">
        <v>15</v>
      </c>
      <c r="AH54" s="19">
        <v>10</v>
      </c>
      <c r="AI54" s="19">
        <v>5</v>
      </c>
      <c r="AJ54" s="19">
        <v>8</v>
      </c>
      <c r="AK54" s="19">
        <v>17</v>
      </c>
      <c r="AL54" s="19">
        <v>26</v>
      </c>
      <c r="AM54" s="19">
        <v>36</v>
      </c>
      <c r="AN54" s="19">
        <v>36</v>
      </c>
      <c r="AO54" s="19">
        <v>36</v>
      </c>
      <c r="AP54" s="19">
        <v>36</v>
      </c>
      <c r="AQ54" s="19">
        <v>36</v>
      </c>
      <c r="AR54" s="19">
        <v>36</v>
      </c>
      <c r="AS54" s="19">
        <v>28</v>
      </c>
      <c r="AT54" s="19">
        <v>18</v>
      </c>
      <c r="AU54" s="19">
        <v>9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9">
        <v>0</v>
      </c>
      <c r="BE54" s="9">
        <v>0</v>
      </c>
      <c r="BF54" s="22">
        <v>0</v>
      </c>
      <c r="BG54" t="s">
        <v>26</v>
      </c>
      <c r="BH54" t="s">
        <v>50</v>
      </c>
      <c r="BI54">
        <v>3</v>
      </c>
    </row>
    <row r="55" spans="1:61" x14ac:dyDescent="0.2">
      <c r="A55" s="22">
        <v>512775</v>
      </c>
      <c r="B55" s="22" t="s">
        <v>91</v>
      </c>
      <c r="C55" s="9" t="s">
        <v>69</v>
      </c>
      <c r="D55" s="22" t="s">
        <v>26</v>
      </c>
      <c r="E55" s="30">
        <v>72</v>
      </c>
      <c r="F55" s="31" t="s">
        <v>55</v>
      </c>
      <c r="G55" s="19">
        <v>0</v>
      </c>
      <c r="H55" s="19">
        <v>0</v>
      </c>
      <c r="I55" s="19">
        <v>0</v>
      </c>
      <c r="J55" s="40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5</v>
      </c>
      <c r="R55" s="19">
        <v>19</v>
      </c>
      <c r="S55" s="19">
        <v>19</v>
      </c>
      <c r="T55" s="19">
        <v>19</v>
      </c>
      <c r="U55" s="19">
        <v>19</v>
      </c>
      <c r="V55" s="19">
        <v>19</v>
      </c>
      <c r="W55" s="19">
        <v>19</v>
      </c>
      <c r="X55" s="19">
        <v>19</v>
      </c>
      <c r="Y55" s="19">
        <v>19</v>
      </c>
      <c r="Z55" s="19">
        <v>19</v>
      </c>
      <c r="AA55" s="19">
        <v>19</v>
      </c>
      <c r="AB55" s="19">
        <v>26</v>
      </c>
      <c r="AC55" s="19">
        <v>31</v>
      </c>
      <c r="AD55" s="19">
        <v>39</v>
      </c>
      <c r="AE55" s="19">
        <v>49</v>
      </c>
      <c r="AF55" s="30">
        <v>49</v>
      </c>
      <c r="AG55" s="19">
        <v>49</v>
      </c>
      <c r="AH55" s="19">
        <v>49</v>
      </c>
      <c r="AI55" s="19">
        <v>49</v>
      </c>
      <c r="AJ55" s="19">
        <v>49</v>
      </c>
      <c r="AK55" s="19">
        <v>49</v>
      </c>
      <c r="AL55" s="19">
        <v>49</v>
      </c>
      <c r="AM55" s="19">
        <v>52</v>
      </c>
      <c r="AN55" s="19">
        <v>79</v>
      </c>
      <c r="AO55" s="19">
        <v>106</v>
      </c>
      <c r="AP55" s="19">
        <v>106</v>
      </c>
      <c r="AQ55" s="19">
        <v>106</v>
      </c>
      <c r="AR55" s="19">
        <v>106</v>
      </c>
      <c r="AS55" s="19">
        <v>106</v>
      </c>
      <c r="AT55" s="19">
        <v>106</v>
      </c>
      <c r="AU55" s="19">
        <v>106</v>
      </c>
      <c r="AV55" s="19">
        <v>106</v>
      </c>
      <c r="AW55" s="19">
        <v>106</v>
      </c>
      <c r="AX55" s="19">
        <v>106</v>
      </c>
      <c r="AY55" s="19">
        <v>106</v>
      </c>
      <c r="AZ55" s="19">
        <v>106</v>
      </c>
      <c r="BA55" s="19">
        <v>55</v>
      </c>
      <c r="BB55" s="19">
        <v>27</v>
      </c>
      <c r="BC55" s="19">
        <v>0</v>
      </c>
      <c r="BD55" s="9">
        <v>0</v>
      </c>
      <c r="BE55" s="9">
        <v>0</v>
      </c>
      <c r="BF55" s="22">
        <v>0</v>
      </c>
      <c r="BG55" t="s">
        <v>26</v>
      </c>
      <c r="BH55" t="s">
        <v>50</v>
      </c>
      <c r="BI55">
        <v>3</v>
      </c>
    </row>
    <row r="56" spans="1:61" x14ac:dyDescent="0.2">
      <c r="A56" s="22">
        <v>512867</v>
      </c>
      <c r="B56" s="22" t="s">
        <v>97</v>
      </c>
      <c r="C56" s="9" t="s">
        <v>69</v>
      </c>
      <c r="D56" s="22" t="s">
        <v>26</v>
      </c>
      <c r="E56" s="30">
        <v>128</v>
      </c>
      <c r="F56" s="31" t="s">
        <v>55</v>
      </c>
      <c r="G56" s="19">
        <v>0</v>
      </c>
      <c r="H56" s="19">
        <v>0</v>
      </c>
      <c r="I56" s="19">
        <v>0</v>
      </c>
      <c r="J56" s="40">
        <v>0</v>
      </c>
      <c r="K56" s="19">
        <v>0</v>
      </c>
      <c r="L56" s="19">
        <v>0</v>
      </c>
      <c r="M56" s="19">
        <v>0</v>
      </c>
      <c r="N56" s="19">
        <v>0</v>
      </c>
      <c r="O56" s="19">
        <v>12</v>
      </c>
      <c r="P56" s="19">
        <v>12</v>
      </c>
      <c r="Q56" s="19">
        <v>23</v>
      </c>
      <c r="R56" s="19">
        <v>30</v>
      </c>
      <c r="S56" s="19">
        <v>30</v>
      </c>
      <c r="T56" s="19">
        <v>31</v>
      </c>
      <c r="U56" s="19">
        <v>31</v>
      </c>
      <c r="V56" s="19">
        <v>31</v>
      </c>
      <c r="W56" s="19">
        <v>28</v>
      </c>
      <c r="X56" s="19">
        <v>30</v>
      </c>
      <c r="Y56" s="19">
        <v>34</v>
      </c>
      <c r="Z56" s="19">
        <v>40</v>
      </c>
      <c r="AA56" s="19">
        <v>40</v>
      </c>
      <c r="AB56" s="19">
        <v>40</v>
      </c>
      <c r="AC56" s="19">
        <v>30</v>
      </c>
      <c r="AD56" s="19">
        <v>21</v>
      </c>
      <c r="AE56" s="19">
        <v>15</v>
      </c>
      <c r="AF56" s="30">
        <v>20</v>
      </c>
      <c r="AG56" s="19">
        <v>22</v>
      </c>
      <c r="AH56" s="19">
        <v>23</v>
      </c>
      <c r="AI56" s="19">
        <v>23</v>
      </c>
      <c r="AJ56" s="19">
        <v>24</v>
      </c>
      <c r="AK56" s="19">
        <v>26</v>
      </c>
      <c r="AL56" s="19">
        <v>28</v>
      </c>
      <c r="AM56" s="19">
        <v>29</v>
      </c>
      <c r="AN56" s="19">
        <v>29</v>
      </c>
      <c r="AO56" s="19">
        <v>29</v>
      </c>
      <c r="AP56" s="19">
        <v>29</v>
      </c>
      <c r="AQ56" s="19">
        <v>29</v>
      </c>
      <c r="AR56" s="19">
        <v>29</v>
      </c>
      <c r="AS56" s="19">
        <v>22</v>
      </c>
      <c r="AT56" s="19">
        <v>14</v>
      </c>
      <c r="AU56" s="19">
        <v>6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9">
        <v>0</v>
      </c>
      <c r="BE56" s="9">
        <v>0</v>
      </c>
      <c r="BF56" s="22">
        <v>0</v>
      </c>
      <c r="BG56" t="s">
        <v>26</v>
      </c>
      <c r="BH56" t="s">
        <v>50</v>
      </c>
      <c r="BI56">
        <v>3</v>
      </c>
    </row>
    <row r="57" spans="1:61" x14ac:dyDescent="0.2">
      <c r="A57" s="22">
        <v>512867</v>
      </c>
      <c r="B57" s="22" t="s">
        <v>97</v>
      </c>
      <c r="C57" s="9" t="s">
        <v>69</v>
      </c>
      <c r="D57" s="22" t="s">
        <v>26</v>
      </c>
      <c r="E57" s="30">
        <v>162</v>
      </c>
      <c r="F57" s="31" t="s">
        <v>55</v>
      </c>
      <c r="G57" s="19">
        <v>0</v>
      </c>
      <c r="H57" s="19">
        <v>0</v>
      </c>
      <c r="I57" s="19">
        <v>0</v>
      </c>
      <c r="J57" s="40">
        <v>0</v>
      </c>
      <c r="K57" s="19">
        <v>0</v>
      </c>
      <c r="L57" s="19">
        <v>0</v>
      </c>
      <c r="M57" s="19">
        <v>0</v>
      </c>
      <c r="N57" s="19">
        <v>0</v>
      </c>
      <c r="O57" s="19">
        <v>10</v>
      </c>
      <c r="P57" s="19">
        <v>10</v>
      </c>
      <c r="Q57" s="19">
        <v>18</v>
      </c>
      <c r="R57" s="19">
        <v>23</v>
      </c>
      <c r="S57" s="19">
        <v>23</v>
      </c>
      <c r="T57" s="19">
        <v>23</v>
      </c>
      <c r="U57" s="19">
        <v>23</v>
      </c>
      <c r="V57" s="19">
        <v>23</v>
      </c>
      <c r="W57" s="19">
        <v>20</v>
      </c>
      <c r="X57" s="19">
        <v>23</v>
      </c>
      <c r="Y57" s="19">
        <v>25</v>
      </c>
      <c r="Z57" s="19">
        <v>30</v>
      </c>
      <c r="AA57" s="19">
        <v>30</v>
      </c>
      <c r="AB57" s="19">
        <v>30</v>
      </c>
      <c r="AC57" s="19">
        <v>23</v>
      </c>
      <c r="AD57" s="19">
        <v>15</v>
      </c>
      <c r="AE57" s="19">
        <v>11</v>
      </c>
      <c r="AF57" s="30">
        <v>15</v>
      </c>
      <c r="AG57" s="19">
        <v>16</v>
      </c>
      <c r="AH57" s="19">
        <v>17</v>
      </c>
      <c r="AI57" s="19">
        <v>17</v>
      </c>
      <c r="AJ57" s="19">
        <v>18</v>
      </c>
      <c r="AK57" s="19">
        <v>20</v>
      </c>
      <c r="AL57" s="19">
        <v>20</v>
      </c>
      <c r="AM57" s="19">
        <v>21</v>
      </c>
      <c r="AN57" s="19">
        <v>21</v>
      </c>
      <c r="AO57" s="19">
        <v>21</v>
      </c>
      <c r="AP57" s="19">
        <v>21</v>
      </c>
      <c r="AQ57" s="19">
        <v>21</v>
      </c>
      <c r="AR57" s="19">
        <v>21</v>
      </c>
      <c r="AS57" s="19">
        <v>21</v>
      </c>
      <c r="AT57" s="19">
        <v>17</v>
      </c>
      <c r="AU57" s="19">
        <v>11</v>
      </c>
      <c r="AV57" s="19">
        <v>5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9">
        <v>0</v>
      </c>
      <c r="BE57" s="9">
        <v>0</v>
      </c>
      <c r="BF57" s="22">
        <v>0</v>
      </c>
      <c r="BG57" t="s">
        <v>26</v>
      </c>
      <c r="BH57" t="s">
        <v>50</v>
      </c>
      <c r="BI57">
        <v>3</v>
      </c>
    </row>
    <row r="58" spans="1:61" x14ac:dyDescent="0.2">
      <c r="A58" s="22">
        <v>512867</v>
      </c>
      <c r="B58" s="22" t="s">
        <v>97</v>
      </c>
      <c r="C58" s="9" t="s">
        <v>69</v>
      </c>
      <c r="D58" s="22" t="s">
        <v>26</v>
      </c>
      <c r="E58" s="30">
        <v>200</v>
      </c>
      <c r="F58" s="31" t="s">
        <v>55</v>
      </c>
      <c r="G58" s="19">
        <v>0</v>
      </c>
      <c r="H58" s="19">
        <v>0</v>
      </c>
      <c r="I58" s="19">
        <v>0</v>
      </c>
      <c r="J58" s="40">
        <v>0</v>
      </c>
      <c r="K58" s="19">
        <v>0</v>
      </c>
      <c r="L58" s="19">
        <v>0</v>
      </c>
      <c r="M58" s="19">
        <v>0</v>
      </c>
      <c r="N58" s="19">
        <v>0</v>
      </c>
      <c r="O58" s="19">
        <v>8</v>
      </c>
      <c r="P58" s="19">
        <v>8</v>
      </c>
      <c r="Q58" s="19">
        <v>15</v>
      </c>
      <c r="R58" s="19">
        <v>19</v>
      </c>
      <c r="S58" s="19">
        <v>19</v>
      </c>
      <c r="T58" s="19">
        <v>19</v>
      </c>
      <c r="U58" s="19">
        <v>19</v>
      </c>
      <c r="V58" s="19">
        <v>19</v>
      </c>
      <c r="W58" s="19">
        <v>19</v>
      </c>
      <c r="X58" s="19">
        <v>19</v>
      </c>
      <c r="Y58" s="19">
        <v>22</v>
      </c>
      <c r="Z58" s="19">
        <v>26</v>
      </c>
      <c r="AA58" s="19">
        <v>26</v>
      </c>
      <c r="AB58" s="19">
        <v>26</v>
      </c>
      <c r="AC58" s="19">
        <v>26</v>
      </c>
      <c r="AD58" s="19">
        <v>19</v>
      </c>
      <c r="AE58" s="19">
        <v>13</v>
      </c>
      <c r="AF58" s="30">
        <v>12</v>
      </c>
      <c r="AG58" s="19">
        <v>13</v>
      </c>
      <c r="AH58" s="19">
        <v>15</v>
      </c>
      <c r="AI58" s="19">
        <v>15</v>
      </c>
      <c r="AJ58" s="19">
        <v>16</v>
      </c>
      <c r="AK58" s="19">
        <v>17</v>
      </c>
      <c r="AL58" s="19">
        <v>17</v>
      </c>
      <c r="AM58" s="19">
        <v>18</v>
      </c>
      <c r="AN58" s="19">
        <v>18</v>
      </c>
      <c r="AO58" s="19">
        <v>18</v>
      </c>
      <c r="AP58" s="19">
        <v>18</v>
      </c>
      <c r="AQ58" s="19">
        <v>18</v>
      </c>
      <c r="AR58" s="19">
        <v>18</v>
      </c>
      <c r="AS58" s="19">
        <v>13</v>
      </c>
      <c r="AT58" s="19">
        <v>9</v>
      </c>
      <c r="AU58" s="19">
        <v>4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9">
        <v>0</v>
      </c>
      <c r="BE58" s="9">
        <v>0</v>
      </c>
      <c r="BF58" s="22">
        <v>0</v>
      </c>
      <c r="BG58" t="s">
        <v>26</v>
      </c>
      <c r="BH58" t="s">
        <v>50</v>
      </c>
      <c r="BI58">
        <v>3</v>
      </c>
    </row>
    <row r="59" spans="1:61" x14ac:dyDescent="0.2">
      <c r="A59" s="22">
        <v>512867</v>
      </c>
      <c r="B59" s="22" t="s">
        <v>97</v>
      </c>
      <c r="C59" s="9" t="s">
        <v>69</v>
      </c>
      <c r="D59" s="22" t="s">
        <v>26</v>
      </c>
      <c r="E59" s="30">
        <v>72</v>
      </c>
      <c r="F59" s="31" t="s">
        <v>55</v>
      </c>
      <c r="G59" s="19">
        <v>2</v>
      </c>
      <c r="H59" s="19">
        <v>2</v>
      </c>
      <c r="I59" s="19">
        <v>2</v>
      </c>
      <c r="J59" s="40">
        <v>2</v>
      </c>
      <c r="K59" s="19">
        <v>2</v>
      </c>
      <c r="L59" s="19">
        <v>2</v>
      </c>
      <c r="M59" s="19">
        <v>2</v>
      </c>
      <c r="N59" s="19">
        <v>0</v>
      </c>
      <c r="O59" s="19">
        <v>0</v>
      </c>
      <c r="P59" s="19">
        <v>0</v>
      </c>
      <c r="Q59" s="19">
        <v>23</v>
      </c>
      <c r="R59" s="19">
        <v>23</v>
      </c>
      <c r="S59" s="19">
        <v>43</v>
      </c>
      <c r="T59" s="19">
        <v>54</v>
      </c>
      <c r="U59" s="19">
        <v>54</v>
      </c>
      <c r="V59" s="19">
        <v>55</v>
      </c>
      <c r="W59" s="19">
        <v>55</v>
      </c>
      <c r="X59" s="19">
        <v>55</v>
      </c>
      <c r="Y59" s="19">
        <v>55</v>
      </c>
      <c r="Z59" s="19">
        <v>55</v>
      </c>
      <c r="AA59" s="19">
        <v>62</v>
      </c>
      <c r="AB59" s="19">
        <v>73</v>
      </c>
      <c r="AC59" s="19">
        <v>73</v>
      </c>
      <c r="AD59" s="19">
        <v>73</v>
      </c>
      <c r="AE59" s="19">
        <v>73</v>
      </c>
      <c r="AF59" s="30">
        <v>73</v>
      </c>
      <c r="AG59" s="19">
        <v>73</v>
      </c>
      <c r="AH59" s="19">
        <v>73</v>
      </c>
      <c r="AI59" s="19">
        <v>55</v>
      </c>
      <c r="AJ59" s="19">
        <v>42</v>
      </c>
      <c r="AK59" s="19">
        <v>42</v>
      </c>
      <c r="AL59" s="19">
        <v>45</v>
      </c>
      <c r="AM59" s="19">
        <v>47</v>
      </c>
      <c r="AN59" s="19">
        <v>50</v>
      </c>
      <c r="AO59" s="19">
        <v>52</v>
      </c>
      <c r="AP59" s="19">
        <v>52</v>
      </c>
      <c r="AQ59" s="19">
        <v>52</v>
      </c>
      <c r="AR59" s="19">
        <v>52</v>
      </c>
      <c r="AS59" s="19">
        <v>52</v>
      </c>
      <c r="AT59" s="19">
        <v>52</v>
      </c>
      <c r="AU59" s="19">
        <v>52</v>
      </c>
      <c r="AV59" s="19">
        <v>52</v>
      </c>
      <c r="AW59" s="19">
        <v>39</v>
      </c>
      <c r="AX59" s="19">
        <v>26</v>
      </c>
      <c r="AY59" s="19">
        <v>12</v>
      </c>
      <c r="AZ59" s="19">
        <v>0</v>
      </c>
      <c r="BA59" s="19">
        <v>0</v>
      </c>
      <c r="BB59" s="19">
        <v>0</v>
      </c>
      <c r="BC59" s="19">
        <v>0</v>
      </c>
      <c r="BD59" s="9">
        <v>0</v>
      </c>
      <c r="BE59" s="9">
        <v>0</v>
      </c>
      <c r="BF59" s="22">
        <v>0</v>
      </c>
      <c r="BG59" t="s">
        <v>26</v>
      </c>
      <c r="BH59" t="s">
        <v>50</v>
      </c>
      <c r="BI59">
        <v>3</v>
      </c>
    </row>
    <row r="60" spans="1:61" x14ac:dyDescent="0.2">
      <c r="A60" s="22">
        <v>512780</v>
      </c>
      <c r="B60" s="22" t="s">
        <v>98</v>
      </c>
      <c r="C60" s="9" t="s">
        <v>69</v>
      </c>
      <c r="D60" s="22" t="s">
        <v>26</v>
      </c>
      <c r="E60" s="30">
        <v>128</v>
      </c>
      <c r="F60" s="31" t="s">
        <v>55</v>
      </c>
      <c r="G60" s="19">
        <v>1</v>
      </c>
      <c r="H60" s="19">
        <v>1</v>
      </c>
      <c r="I60" s="19">
        <v>1</v>
      </c>
      <c r="J60" s="40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7</v>
      </c>
      <c r="R60" s="19">
        <v>19</v>
      </c>
      <c r="S60" s="19">
        <v>31</v>
      </c>
      <c r="T60" s="19">
        <v>44</v>
      </c>
      <c r="U60" s="19">
        <v>47</v>
      </c>
      <c r="V60" s="19">
        <v>47</v>
      </c>
      <c r="W60" s="19">
        <v>47</v>
      </c>
      <c r="X60" s="19">
        <v>47</v>
      </c>
      <c r="Y60" s="19">
        <v>39</v>
      </c>
      <c r="Z60" s="19">
        <v>33</v>
      </c>
      <c r="AA60" s="19">
        <v>27</v>
      </c>
      <c r="AB60" s="19">
        <v>22</v>
      </c>
      <c r="AC60" s="19">
        <v>22</v>
      </c>
      <c r="AD60" s="19">
        <v>24</v>
      </c>
      <c r="AE60" s="19">
        <v>37</v>
      </c>
      <c r="AF60" s="30">
        <v>37</v>
      </c>
      <c r="AG60" s="19">
        <v>37</v>
      </c>
      <c r="AH60" s="19">
        <v>34</v>
      </c>
      <c r="AI60" s="19">
        <v>28</v>
      </c>
      <c r="AJ60" s="19">
        <v>44</v>
      </c>
      <c r="AK60" s="19">
        <v>58</v>
      </c>
      <c r="AL60" s="19">
        <v>62</v>
      </c>
      <c r="AM60" s="19">
        <v>62</v>
      </c>
      <c r="AN60" s="19">
        <v>62</v>
      </c>
      <c r="AO60" s="19">
        <v>46</v>
      </c>
      <c r="AP60" s="19">
        <v>30</v>
      </c>
      <c r="AQ60" s="19">
        <v>15</v>
      </c>
      <c r="AR60" s="19">
        <v>14</v>
      </c>
      <c r="AS60" s="19">
        <v>14</v>
      </c>
      <c r="AT60" s="19">
        <v>14</v>
      </c>
      <c r="AU60" s="19">
        <v>14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9">
        <v>0</v>
      </c>
      <c r="BE60" s="9">
        <v>0</v>
      </c>
      <c r="BF60" s="22">
        <v>0</v>
      </c>
      <c r="BG60" t="s">
        <v>26</v>
      </c>
      <c r="BH60" t="s">
        <v>50</v>
      </c>
      <c r="BI60">
        <v>3</v>
      </c>
    </row>
    <row r="61" spans="1:61" x14ac:dyDescent="0.2">
      <c r="A61" s="22">
        <v>512780</v>
      </c>
      <c r="B61" s="22" t="s">
        <v>98</v>
      </c>
      <c r="C61" s="9" t="s">
        <v>69</v>
      </c>
      <c r="D61" s="22" t="s">
        <v>26</v>
      </c>
      <c r="E61" s="30">
        <v>162</v>
      </c>
      <c r="F61" s="31" t="s">
        <v>55</v>
      </c>
      <c r="G61" s="19">
        <v>0</v>
      </c>
      <c r="H61" s="19">
        <v>0</v>
      </c>
      <c r="I61" s="19">
        <v>0</v>
      </c>
      <c r="J61" s="40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5</v>
      </c>
      <c r="R61" s="19">
        <v>16</v>
      </c>
      <c r="S61" s="19">
        <v>23</v>
      </c>
      <c r="T61" s="19">
        <v>32</v>
      </c>
      <c r="U61" s="19">
        <v>35</v>
      </c>
      <c r="V61" s="19">
        <v>35</v>
      </c>
      <c r="W61" s="19">
        <v>35</v>
      </c>
      <c r="X61" s="19">
        <v>35</v>
      </c>
      <c r="Y61" s="19">
        <v>29</v>
      </c>
      <c r="Z61" s="19">
        <v>24</v>
      </c>
      <c r="AA61" s="19">
        <v>20</v>
      </c>
      <c r="AB61" s="19">
        <v>16</v>
      </c>
      <c r="AC61" s="19">
        <v>16</v>
      </c>
      <c r="AD61" s="19">
        <v>18</v>
      </c>
      <c r="AE61" s="19">
        <v>28</v>
      </c>
      <c r="AF61" s="30">
        <v>28</v>
      </c>
      <c r="AG61" s="19">
        <v>28</v>
      </c>
      <c r="AH61" s="19">
        <v>24</v>
      </c>
      <c r="AI61" s="19">
        <v>20</v>
      </c>
      <c r="AJ61" s="19">
        <v>32</v>
      </c>
      <c r="AK61" s="19">
        <v>44</v>
      </c>
      <c r="AL61" s="19">
        <v>46</v>
      </c>
      <c r="AM61" s="19">
        <v>46</v>
      </c>
      <c r="AN61" s="19">
        <v>46</v>
      </c>
      <c r="AO61" s="19">
        <v>34</v>
      </c>
      <c r="AP61" s="19">
        <v>22</v>
      </c>
      <c r="AQ61" s="19">
        <v>12</v>
      </c>
      <c r="AR61" s="19">
        <v>11</v>
      </c>
      <c r="AS61" s="19">
        <v>11</v>
      </c>
      <c r="AT61" s="19">
        <v>11</v>
      </c>
      <c r="AU61" s="19">
        <v>11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9">
        <v>0</v>
      </c>
      <c r="BE61" s="9">
        <v>0</v>
      </c>
      <c r="BF61" s="22">
        <v>0</v>
      </c>
      <c r="BG61" t="s">
        <v>26</v>
      </c>
      <c r="BH61" t="s">
        <v>50</v>
      </c>
      <c r="BI61">
        <v>3</v>
      </c>
    </row>
    <row r="62" spans="1:61" x14ac:dyDescent="0.2">
      <c r="A62" s="22">
        <v>512780</v>
      </c>
      <c r="B62" s="22" t="s">
        <v>98</v>
      </c>
      <c r="C62" s="9" t="s">
        <v>69</v>
      </c>
      <c r="D62" s="22" t="s">
        <v>26</v>
      </c>
      <c r="E62" s="30">
        <v>200</v>
      </c>
      <c r="F62" s="31" t="s">
        <v>55</v>
      </c>
      <c r="G62" s="19">
        <v>0</v>
      </c>
      <c r="H62" s="19">
        <v>0</v>
      </c>
      <c r="I62" s="19">
        <v>0</v>
      </c>
      <c r="J62" s="40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4</v>
      </c>
      <c r="R62" s="19">
        <v>11</v>
      </c>
      <c r="S62" s="19">
        <v>19</v>
      </c>
      <c r="T62" s="19">
        <v>26</v>
      </c>
      <c r="U62" s="19">
        <v>28</v>
      </c>
      <c r="V62" s="19">
        <v>28</v>
      </c>
      <c r="W62" s="19">
        <v>28</v>
      </c>
      <c r="X62" s="19">
        <v>28</v>
      </c>
      <c r="Y62" s="19">
        <v>24</v>
      </c>
      <c r="Z62" s="19">
        <v>20</v>
      </c>
      <c r="AA62" s="19">
        <v>16</v>
      </c>
      <c r="AB62" s="19">
        <v>13</v>
      </c>
      <c r="AC62" s="19">
        <v>13</v>
      </c>
      <c r="AD62" s="19">
        <v>14</v>
      </c>
      <c r="AE62" s="19">
        <v>22</v>
      </c>
      <c r="AF62" s="30">
        <v>22</v>
      </c>
      <c r="AG62" s="19">
        <v>22</v>
      </c>
      <c r="AH62" s="19">
        <v>20</v>
      </c>
      <c r="AI62" s="19">
        <v>16</v>
      </c>
      <c r="AJ62" s="19">
        <v>26</v>
      </c>
      <c r="AK62" s="19">
        <v>35</v>
      </c>
      <c r="AL62" s="19">
        <v>37</v>
      </c>
      <c r="AM62" s="19">
        <v>37</v>
      </c>
      <c r="AN62" s="19">
        <v>37</v>
      </c>
      <c r="AO62" s="19">
        <v>28</v>
      </c>
      <c r="AP62" s="19">
        <v>18</v>
      </c>
      <c r="AQ62" s="19">
        <v>9</v>
      </c>
      <c r="AR62" s="19">
        <v>8</v>
      </c>
      <c r="AS62" s="19">
        <v>8</v>
      </c>
      <c r="AT62" s="19">
        <v>8</v>
      </c>
      <c r="AU62" s="19">
        <v>8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9">
        <v>0</v>
      </c>
      <c r="BE62" s="9">
        <v>0</v>
      </c>
      <c r="BF62" s="22">
        <v>0</v>
      </c>
      <c r="BG62" t="s">
        <v>26</v>
      </c>
      <c r="BH62" t="s">
        <v>50</v>
      </c>
      <c r="BI62">
        <v>3</v>
      </c>
    </row>
    <row r="63" spans="1:61" x14ac:dyDescent="0.2">
      <c r="A63" s="22">
        <v>512780</v>
      </c>
      <c r="B63" s="22" t="s">
        <v>98</v>
      </c>
      <c r="C63" s="9" t="s">
        <v>69</v>
      </c>
      <c r="D63" s="22" t="s">
        <v>26</v>
      </c>
      <c r="E63" s="30">
        <v>30</v>
      </c>
      <c r="F63" s="31" t="s">
        <v>55</v>
      </c>
      <c r="G63" s="19">
        <v>9</v>
      </c>
      <c r="H63" s="19">
        <v>9</v>
      </c>
      <c r="I63" s="19">
        <v>0</v>
      </c>
      <c r="J63" s="40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30</v>
      </c>
      <c r="V63" s="19">
        <v>88</v>
      </c>
      <c r="W63" s="19">
        <v>136</v>
      </c>
      <c r="X63" s="19">
        <v>190</v>
      </c>
      <c r="Y63" s="19">
        <v>204</v>
      </c>
      <c r="Z63" s="19">
        <v>204</v>
      </c>
      <c r="AA63" s="19">
        <v>204</v>
      </c>
      <c r="AB63" s="19">
        <v>204</v>
      </c>
      <c r="AC63" s="19">
        <v>204</v>
      </c>
      <c r="AD63" s="19">
        <v>204</v>
      </c>
      <c r="AE63" s="19">
        <v>204</v>
      </c>
      <c r="AF63" s="30">
        <v>173</v>
      </c>
      <c r="AG63" s="19">
        <v>141</v>
      </c>
      <c r="AH63" s="19">
        <v>116</v>
      </c>
      <c r="AI63" s="19">
        <v>162</v>
      </c>
      <c r="AJ63" s="19">
        <v>162</v>
      </c>
      <c r="AK63" s="19">
        <v>162</v>
      </c>
      <c r="AL63" s="19">
        <v>162</v>
      </c>
      <c r="AM63" s="19">
        <v>162</v>
      </c>
      <c r="AN63" s="19">
        <v>190</v>
      </c>
      <c r="AO63" s="19">
        <v>253</v>
      </c>
      <c r="AP63" s="19">
        <v>268</v>
      </c>
      <c r="AQ63" s="19">
        <v>268</v>
      </c>
      <c r="AR63" s="19">
        <v>268</v>
      </c>
      <c r="AS63" s="19">
        <v>268</v>
      </c>
      <c r="AT63" s="19">
        <v>268</v>
      </c>
      <c r="AU63" s="19">
        <v>199</v>
      </c>
      <c r="AV63" s="19">
        <v>130</v>
      </c>
      <c r="AW63" s="19">
        <v>68</v>
      </c>
      <c r="AX63" s="19">
        <v>63</v>
      </c>
      <c r="AY63" s="19">
        <v>63</v>
      </c>
      <c r="AZ63" s="19">
        <v>63</v>
      </c>
      <c r="BA63" s="19">
        <v>63</v>
      </c>
      <c r="BB63" s="19">
        <v>0</v>
      </c>
      <c r="BC63" s="19">
        <v>0</v>
      </c>
      <c r="BD63" s="9">
        <v>0</v>
      </c>
      <c r="BE63" s="9">
        <v>0</v>
      </c>
      <c r="BF63" s="22">
        <v>0</v>
      </c>
      <c r="BG63" t="s">
        <v>26</v>
      </c>
      <c r="BH63" t="s">
        <v>50</v>
      </c>
      <c r="BI63">
        <v>3</v>
      </c>
    </row>
    <row r="64" spans="1:61" x14ac:dyDescent="0.2">
      <c r="A64" s="22">
        <v>512780</v>
      </c>
      <c r="B64" s="22" t="s">
        <v>98</v>
      </c>
      <c r="C64" s="9" t="s">
        <v>69</v>
      </c>
      <c r="D64" s="22" t="s">
        <v>26</v>
      </c>
      <c r="E64" s="30">
        <v>72</v>
      </c>
      <c r="F64" s="31" t="s">
        <v>55</v>
      </c>
      <c r="G64" s="19">
        <v>0</v>
      </c>
      <c r="H64" s="19">
        <v>0</v>
      </c>
      <c r="I64" s="19">
        <v>0</v>
      </c>
      <c r="J64" s="40">
        <v>0</v>
      </c>
      <c r="K64" s="19">
        <v>1</v>
      </c>
      <c r="L64" s="19">
        <v>1</v>
      </c>
      <c r="M64" s="19">
        <v>1</v>
      </c>
      <c r="N64" s="19">
        <v>1</v>
      </c>
      <c r="O64" s="19">
        <v>1</v>
      </c>
      <c r="P64" s="19">
        <v>0</v>
      </c>
      <c r="Q64" s="19">
        <v>0</v>
      </c>
      <c r="R64" s="19">
        <v>12</v>
      </c>
      <c r="S64" s="19">
        <v>36</v>
      </c>
      <c r="T64" s="19">
        <v>56</v>
      </c>
      <c r="U64" s="19">
        <v>79</v>
      </c>
      <c r="V64" s="19">
        <v>85</v>
      </c>
      <c r="W64" s="19">
        <v>85</v>
      </c>
      <c r="X64" s="19">
        <v>85</v>
      </c>
      <c r="Y64" s="19">
        <v>85</v>
      </c>
      <c r="Z64" s="19">
        <v>85</v>
      </c>
      <c r="AA64" s="19">
        <v>85</v>
      </c>
      <c r="AB64" s="19">
        <v>85</v>
      </c>
      <c r="AC64" s="19">
        <v>72</v>
      </c>
      <c r="AD64" s="19">
        <v>58</v>
      </c>
      <c r="AE64" s="19">
        <v>48</v>
      </c>
      <c r="AF64" s="30">
        <v>67</v>
      </c>
      <c r="AG64" s="19">
        <v>67</v>
      </c>
      <c r="AH64" s="19">
        <v>67</v>
      </c>
      <c r="AI64" s="19">
        <v>67</v>
      </c>
      <c r="AJ64" s="19">
        <v>67</v>
      </c>
      <c r="AK64" s="19">
        <v>79</v>
      </c>
      <c r="AL64" s="19">
        <v>105</v>
      </c>
      <c r="AM64" s="19">
        <v>112</v>
      </c>
      <c r="AN64" s="19">
        <v>112</v>
      </c>
      <c r="AO64" s="19">
        <v>112</v>
      </c>
      <c r="AP64" s="19">
        <v>112</v>
      </c>
      <c r="AQ64" s="19">
        <v>112</v>
      </c>
      <c r="AR64" s="19">
        <v>83</v>
      </c>
      <c r="AS64" s="19">
        <v>54</v>
      </c>
      <c r="AT64" s="19">
        <v>28</v>
      </c>
      <c r="AU64" s="19">
        <v>26</v>
      </c>
      <c r="AV64" s="19">
        <v>26</v>
      </c>
      <c r="AW64" s="19">
        <v>26</v>
      </c>
      <c r="AX64" s="19">
        <v>26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9">
        <v>0</v>
      </c>
      <c r="BE64" s="9">
        <v>0</v>
      </c>
      <c r="BF64" s="22">
        <v>0</v>
      </c>
      <c r="BG64" t="s">
        <v>26</v>
      </c>
      <c r="BH64" t="s">
        <v>50</v>
      </c>
      <c r="BI64">
        <v>3</v>
      </c>
    </row>
    <row r="65" spans="1:61" x14ac:dyDescent="0.2">
      <c r="A65" s="22">
        <v>512770</v>
      </c>
      <c r="B65" s="22" t="s">
        <v>105</v>
      </c>
      <c r="C65" s="9" t="s">
        <v>69</v>
      </c>
      <c r="D65" s="22" t="s">
        <v>26</v>
      </c>
      <c r="E65" s="30">
        <v>128</v>
      </c>
      <c r="F65" s="31" t="s">
        <v>55</v>
      </c>
      <c r="G65" s="19">
        <v>0</v>
      </c>
      <c r="H65" s="19">
        <v>0</v>
      </c>
      <c r="I65" s="19">
        <v>0</v>
      </c>
      <c r="J65" s="40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4</v>
      </c>
      <c r="R65" s="19">
        <v>17</v>
      </c>
      <c r="S65" s="19">
        <v>28</v>
      </c>
      <c r="T65" s="19">
        <v>39</v>
      </c>
      <c r="U65" s="19">
        <v>45</v>
      </c>
      <c r="V65" s="19">
        <v>45</v>
      </c>
      <c r="W65" s="19">
        <v>45</v>
      </c>
      <c r="X65" s="19">
        <v>36</v>
      </c>
      <c r="Y65" s="19">
        <v>36</v>
      </c>
      <c r="Z65" s="19">
        <v>36</v>
      </c>
      <c r="AA65" s="19">
        <v>33</v>
      </c>
      <c r="AB65" s="19">
        <v>33</v>
      </c>
      <c r="AC65" s="19">
        <v>20</v>
      </c>
      <c r="AD65" s="19">
        <v>13</v>
      </c>
      <c r="AE65" s="19">
        <v>22</v>
      </c>
      <c r="AF65" s="30">
        <v>33</v>
      </c>
      <c r="AG65" s="19">
        <v>39</v>
      </c>
      <c r="AH65" s="19">
        <v>40</v>
      </c>
      <c r="AI65" s="19">
        <v>42</v>
      </c>
      <c r="AJ65" s="19">
        <v>42</v>
      </c>
      <c r="AK65" s="19">
        <v>42</v>
      </c>
      <c r="AL65" s="19">
        <v>42</v>
      </c>
      <c r="AM65" s="19">
        <v>42</v>
      </c>
      <c r="AN65" s="19">
        <v>42</v>
      </c>
      <c r="AO65" s="19">
        <v>42</v>
      </c>
      <c r="AP65" s="19">
        <v>42</v>
      </c>
      <c r="AQ65" s="19">
        <v>42</v>
      </c>
      <c r="AR65" s="19">
        <v>42</v>
      </c>
      <c r="AS65" s="19">
        <v>33</v>
      </c>
      <c r="AT65" s="19">
        <v>22</v>
      </c>
      <c r="AU65" s="19">
        <v>10</v>
      </c>
      <c r="AV65" s="19">
        <v>0</v>
      </c>
      <c r="AW65" s="19">
        <v>10</v>
      </c>
      <c r="AX65" s="19">
        <v>22</v>
      </c>
      <c r="AY65" s="19">
        <v>32</v>
      </c>
      <c r="AZ65" s="19">
        <v>56</v>
      </c>
      <c r="BA65" s="19">
        <v>64</v>
      </c>
      <c r="BB65" s="19">
        <v>86</v>
      </c>
      <c r="BC65" s="19">
        <v>109</v>
      </c>
      <c r="BD65" s="9">
        <v>109</v>
      </c>
      <c r="BE65" s="9">
        <v>109</v>
      </c>
      <c r="BF65" s="22">
        <v>85</v>
      </c>
      <c r="BG65" t="s">
        <v>26</v>
      </c>
      <c r="BH65" t="s">
        <v>50</v>
      </c>
      <c r="BI65">
        <v>3</v>
      </c>
    </row>
    <row r="66" spans="1:61" x14ac:dyDescent="0.2">
      <c r="A66" s="22">
        <v>512770</v>
      </c>
      <c r="B66" s="22" t="s">
        <v>105</v>
      </c>
      <c r="C66" s="9" t="s">
        <v>69</v>
      </c>
      <c r="D66" s="22" t="s">
        <v>26</v>
      </c>
      <c r="E66" s="30">
        <v>162</v>
      </c>
      <c r="F66" s="31" t="s">
        <v>55</v>
      </c>
      <c r="G66" s="19">
        <v>0</v>
      </c>
      <c r="H66" s="19">
        <v>0</v>
      </c>
      <c r="I66" s="19">
        <v>1</v>
      </c>
      <c r="J66" s="40">
        <v>1</v>
      </c>
      <c r="K66" s="19">
        <v>1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3</v>
      </c>
      <c r="R66" s="19">
        <v>13</v>
      </c>
      <c r="S66" s="19">
        <v>20</v>
      </c>
      <c r="T66" s="19">
        <v>29</v>
      </c>
      <c r="U66" s="19">
        <v>32</v>
      </c>
      <c r="V66" s="19">
        <v>32</v>
      </c>
      <c r="W66" s="19">
        <v>32</v>
      </c>
      <c r="X66" s="19">
        <v>27</v>
      </c>
      <c r="Y66" s="19">
        <v>27</v>
      </c>
      <c r="Z66" s="19">
        <v>27</v>
      </c>
      <c r="AA66" s="19">
        <v>24</v>
      </c>
      <c r="AB66" s="19">
        <v>24</v>
      </c>
      <c r="AC66" s="19">
        <v>15</v>
      </c>
      <c r="AD66" s="19">
        <v>10</v>
      </c>
      <c r="AE66" s="19">
        <v>16</v>
      </c>
      <c r="AF66" s="30">
        <v>24</v>
      </c>
      <c r="AG66" s="19">
        <v>28</v>
      </c>
      <c r="AH66" s="19">
        <v>30</v>
      </c>
      <c r="AI66" s="19">
        <v>32</v>
      </c>
      <c r="AJ66" s="19">
        <v>32</v>
      </c>
      <c r="AK66" s="19">
        <v>32</v>
      </c>
      <c r="AL66" s="19">
        <v>32</v>
      </c>
      <c r="AM66" s="19">
        <v>32</v>
      </c>
      <c r="AN66" s="19">
        <v>32</v>
      </c>
      <c r="AO66" s="19">
        <v>32</v>
      </c>
      <c r="AP66" s="19">
        <v>32</v>
      </c>
      <c r="AQ66" s="19">
        <v>32</v>
      </c>
      <c r="AR66" s="19">
        <v>32</v>
      </c>
      <c r="AS66" s="19">
        <v>27</v>
      </c>
      <c r="AT66" s="19">
        <v>18</v>
      </c>
      <c r="AU66" s="19">
        <v>9</v>
      </c>
      <c r="AV66" s="19">
        <v>0</v>
      </c>
      <c r="AW66" s="19">
        <v>9</v>
      </c>
      <c r="AX66" s="19">
        <v>18</v>
      </c>
      <c r="AY66" s="19">
        <v>26</v>
      </c>
      <c r="AZ66" s="19">
        <v>45</v>
      </c>
      <c r="BA66" s="19">
        <v>51</v>
      </c>
      <c r="BB66" s="19">
        <v>68</v>
      </c>
      <c r="BC66" s="19">
        <v>86</v>
      </c>
      <c r="BD66" s="9">
        <v>86</v>
      </c>
      <c r="BE66" s="9">
        <v>86</v>
      </c>
      <c r="BF66" s="22">
        <v>67</v>
      </c>
      <c r="BG66" t="s">
        <v>26</v>
      </c>
      <c r="BH66" t="s">
        <v>50</v>
      </c>
      <c r="BI66">
        <v>3</v>
      </c>
    </row>
    <row r="67" spans="1:61" x14ac:dyDescent="0.2">
      <c r="A67" s="22">
        <v>512770</v>
      </c>
      <c r="B67" s="22" t="s">
        <v>105</v>
      </c>
      <c r="C67" s="9" t="s">
        <v>69</v>
      </c>
      <c r="D67" s="22" t="s">
        <v>26</v>
      </c>
      <c r="E67" s="30">
        <v>200</v>
      </c>
      <c r="F67" s="31" t="s">
        <v>55</v>
      </c>
      <c r="G67" s="19">
        <v>0</v>
      </c>
      <c r="H67" s="19">
        <v>0</v>
      </c>
      <c r="I67" s="19">
        <v>0</v>
      </c>
      <c r="J67" s="40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2</v>
      </c>
      <c r="R67" s="19">
        <v>10</v>
      </c>
      <c r="S67" s="19">
        <v>16</v>
      </c>
      <c r="T67" s="19">
        <v>24</v>
      </c>
      <c r="U67" s="19">
        <v>26</v>
      </c>
      <c r="V67" s="19">
        <v>26</v>
      </c>
      <c r="W67" s="19">
        <v>26</v>
      </c>
      <c r="X67" s="19">
        <v>21</v>
      </c>
      <c r="Y67" s="19">
        <v>21</v>
      </c>
      <c r="Z67" s="19">
        <v>21</v>
      </c>
      <c r="AA67" s="19">
        <v>20</v>
      </c>
      <c r="AB67" s="19">
        <v>20</v>
      </c>
      <c r="AC67" s="19">
        <v>12</v>
      </c>
      <c r="AD67" s="19">
        <v>8</v>
      </c>
      <c r="AE67" s="19">
        <v>13</v>
      </c>
      <c r="AF67" s="30">
        <v>20</v>
      </c>
      <c r="AG67" s="19">
        <v>23</v>
      </c>
      <c r="AH67" s="19">
        <v>24</v>
      </c>
      <c r="AI67" s="19">
        <v>25</v>
      </c>
      <c r="AJ67" s="19">
        <v>25</v>
      </c>
      <c r="AK67" s="19">
        <v>25</v>
      </c>
      <c r="AL67" s="19">
        <v>25</v>
      </c>
      <c r="AM67" s="19">
        <v>25</v>
      </c>
      <c r="AN67" s="19">
        <v>25</v>
      </c>
      <c r="AO67" s="19">
        <v>25</v>
      </c>
      <c r="AP67" s="19">
        <v>25</v>
      </c>
      <c r="AQ67" s="19">
        <v>25</v>
      </c>
      <c r="AR67" s="19">
        <v>25</v>
      </c>
      <c r="AS67" s="19">
        <v>20</v>
      </c>
      <c r="AT67" s="19">
        <v>13</v>
      </c>
      <c r="AU67" s="19">
        <v>6</v>
      </c>
      <c r="AV67" s="19">
        <v>0</v>
      </c>
      <c r="AW67" s="19">
        <v>6</v>
      </c>
      <c r="AX67" s="19">
        <v>13</v>
      </c>
      <c r="AY67" s="19">
        <v>19</v>
      </c>
      <c r="AZ67" s="19">
        <v>34</v>
      </c>
      <c r="BA67" s="19">
        <v>39</v>
      </c>
      <c r="BB67" s="19">
        <v>51</v>
      </c>
      <c r="BC67" s="19">
        <v>66</v>
      </c>
      <c r="BD67" s="9">
        <v>66</v>
      </c>
      <c r="BE67" s="9">
        <v>66</v>
      </c>
      <c r="BF67" s="22">
        <v>51</v>
      </c>
      <c r="BG67" t="s">
        <v>26</v>
      </c>
      <c r="BH67" t="s">
        <v>50</v>
      </c>
      <c r="BI67">
        <v>3</v>
      </c>
    </row>
    <row r="68" spans="1:61" x14ac:dyDescent="0.2">
      <c r="A68" s="22">
        <v>512770</v>
      </c>
      <c r="B68" s="22" t="s">
        <v>105</v>
      </c>
      <c r="C68" s="9" t="s">
        <v>69</v>
      </c>
      <c r="D68" s="22" t="s">
        <v>26</v>
      </c>
      <c r="E68" s="30">
        <v>72</v>
      </c>
      <c r="F68" s="31" t="s">
        <v>55</v>
      </c>
      <c r="G68" s="19">
        <v>0</v>
      </c>
      <c r="H68" s="19">
        <v>0</v>
      </c>
      <c r="I68" s="19">
        <v>0</v>
      </c>
      <c r="J68" s="40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10</v>
      </c>
      <c r="S68" s="19">
        <v>31</v>
      </c>
      <c r="T68" s="19">
        <v>31</v>
      </c>
      <c r="U68" s="19">
        <v>51</v>
      </c>
      <c r="V68" s="19">
        <v>72</v>
      </c>
      <c r="W68" s="19">
        <v>79</v>
      </c>
      <c r="X68" s="19">
        <v>79</v>
      </c>
      <c r="Y68" s="19">
        <v>79</v>
      </c>
      <c r="Z68" s="19">
        <v>79</v>
      </c>
      <c r="AA68" s="19">
        <v>79</v>
      </c>
      <c r="AB68" s="19">
        <v>79</v>
      </c>
      <c r="AC68" s="19">
        <v>79</v>
      </c>
      <c r="AD68" s="19">
        <v>79</v>
      </c>
      <c r="AE68" s="19">
        <v>79</v>
      </c>
      <c r="AF68" s="30">
        <v>79</v>
      </c>
      <c r="AG68" s="19">
        <v>79</v>
      </c>
      <c r="AH68" s="19">
        <v>64</v>
      </c>
      <c r="AI68" s="19">
        <v>69</v>
      </c>
      <c r="AJ68" s="19">
        <v>73</v>
      </c>
      <c r="AK68" s="19">
        <v>76</v>
      </c>
      <c r="AL68" s="19">
        <v>76</v>
      </c>
      <c r="AM68" s="19">
        <v>76</v>
      </c>
      <c r="AN68" s="19">
        <v>76</v>
      </c>
      <c r="AO68" s="19">
        <v>76</v>
      </c>
      <c r="AP68" s="19">
        <v>76</v>
      </c>
      <c r="AQ68" s="19">
        <v>76</v>
      </c>
      <c r="AR68" s="19">
        <v>76</v>
      </c>
      <c r="AS68" s="19">
        <v>76</v>
      </c>
      <c r="AT68" s="19">
        <v>76</v>
      </c>
      <c r="AU68" s="19">
        <v>76</v>
      </c>
      <c r="AV68" s="19">
        <v>76</v>
      </c>
      <c r="AW68" s="19">
        <v>76</v>
      </c>
      <c r="AX68" s="19">
        <v>76</v>
      </c>
      <c r="AY68" s="19">
        <v>76</v>
      </c>
      <c r="AZ68" s="19">
        <v>76</v>
      </c>
      <c r="BA68" s="19">
        <v>100</v>
      </c>
      <c r="BB68" s="19">
        <v>115</v>
      </c>
      <c r="BC68" s="19">
        <v>153</v>
      </c>
      <c r="BD68" s="9">
        <v>195</v>
      </c>
      <c r="BE68" s="9">
        <v>195</v>
      </c>
      <c r="BF68" s="22">
        <v>195</v>
      </c>
      <c r="BG68" t="s">
        <v>26</v>
      </c>
      <c r="BH68" t="s">
        <v>50</v>
      </c>
      <c r="BI68">
        <v>3</v>
      </c>
    </row>
    <row r="69" spans="1:61" x14ac:dyDescent="0.2">
      <c r="A69" s="22">
        <v>512785</v>
      </c>
      <c r="B69" s="22" t="s">
        <v>107</v>
      </c>
      <c r="C69" s="9" t="s">
        <v>69</v>
      </c>
      <c r="D69" s="22" t="s">
        <v>26</v>
      </c>
      <c r="E69" s="30">
        <v>128</v>
      </c>
      <c r="F69" s="31" t="s">
        <v>55</v>
      </c>
      <c r="G69" s="19">
        <v>0</v>
      </c>
      <c r="H69" s="19">
        <v>0</v>
      </c>
      <c r="I69" s="19">
        <v>0</v>
      </c>
      <c r="J69" s="40">
        <v>0</v>
      </c>
      <c r="K69" s="19">
        <v>0</v>
      </c>
      <c r="L69" s="19">
        <v>0</v>
      </c>
      <c r="M69" s="19">
        <v>0</v>
      </c>
      <c r="N69" s="19">
        <v>0</v>
      </c>
      <c r="O69" s="19">
        <v>19</v>
      </c>
      <c r="P69" s="19">
        <v>19</v>
      </c>
      <c r="Q69" s="19">
        <v>31</v>
      </c>
      <c r="R69" s="19">
        <v>38</v>
      </c>
      <c r="S69" s="19">
        <v>38</v>
      </c>
      <c r="T69" s="19">
        <v>41</v>
      </c>
      <c r="U69" s="19">
        <v>41</v>
      </c>
      <c r="V69" s="19">
        <v>41</v>
      </c>
      <c r="W69" s="19">
        <v>41</v>
      </c>
      <c r="X69" s="19">
        <v>45</v>
      </c>
      <c r="Y69" s="19">
        <v>53</v>
      </c>
      <c r="Z69" s="19">
        <v>53</v>
      </c>
      <c r="AA69" s="19">
        <v>53</v>
      </c>
      <c r="AB69" s="19">
        <v>53</v>
      </c>
      <c r="AC69" s="19">
        <v>53</v>
      </c>
      <c r="AD69" s="19">
        <v>53</v>
      </c>
      <c r="AE69" s="19">
        <v>45</v>
      </c>
      <c r="AF69" s="30">
        <v>45</v>
      </c>
      <c r="AG69" s="19">
        <v>45</v>
      </c>
      <c r="AH69" s="19">
        <v>45</v>
      </c>
      <c r="AI69" s="19">
        <v>45</v>
      </c>
      <c r="AJ69" s="19">
        <v>41</v>
      </c>
      <c r="AK69" s="19">
        <v>40</v>
      </c>
      <c r="AL69" s="19">
        <v>58</v>
      </c>
      <c r="AM69" s="19">
        <v>71</v>
      </c>
      <c r="AN69" s="19">
        <v>71</v>
      </c>
      <c r="AO69" s="19">
        <v>71</v>
      </c>
      <c r="AP69" s="19">
        <v>71</v>
      </c>
      <c r="AQ69" s="19">
        <v>71</v>
      </c>
      <c r="AR69" s="19">
        <v>71</v>
      </c>
      <c r="AS69" s="19">
        <v>56</v>
      </c>
      <c r="AT69" s="19">
        <v>37</v>
      </c>
      <c r="AU69" s="19">
        <v>18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9">
        <v>0</v>
      </c>
      <c r="BE69" s="9">
        <v>0</v>
      </c>
      <c r="BF69" s="22">
        <v>0</v>
      </c>
      <c r="BG69" t="s">
        <v>26</v>
      </c>
      <c r="BH69" t="s">
        <v>50</v>
      </c>
      <c r="BI69">
        <v>3</v>
      </c>
    </row>
    <row r="70" spans="1:61" x14ac:dyDescent="0.2">
      <c r="A70" s="22">
        <v>512785</v>
      </c>
      <c r="B70" s="22" t="s">
        <v>107</v>
      </c>
      <c r="C70" s="9" t="s">
        <v>69</v>
      </c>
      <c r="D70" s="22" t="s">
        <v>26</v>
      </c>
      <c r="E70" s="30">
        <v>162</v>
      </c>
      <c r="F70" s="31" t="s">
        <v>55</v>
      </c>
      <c r="G70" s="19">
        <v>0</v>
      </c>
      <c r="H70" s="19">
        <v>0</v>
      </c>
      <c r="I70" s="19">
        <v>0</v>
      </c>
      <c r="J70" s="40">
        <v>0</v>
      </c>
      <c r="K70" s="19">
        <v>0</v>
      </c>
      <c r="L70" s="19">
        <v>0</v>
      </c>
      <c r="M70" s="19">
        <v>0</v>
      </c>
      <c r="N70" s="19">
        <v>0</v>
      </c>
      <c r="O70" s="19">
        <v>15</v>
      </c>
      <c r="P70" s="19">
        <v>15</v>
      </c>
      <c r="Q70" s="19">
        <v>25</v>
      </c>
      <c r="R70" s="19">
        <v>30</v>
      </c>
      <c r="S70" s="19">
        <v>30</v>
      </c>
      <c r="T70" s="19">
        <v>30</v>
      </c>
      <c r="U70" s="19">
        <v>30</v>
      </c>
      <c r="V70" s="19">
        <v>30</v>
      </c>
      <c r="W70" s="19">
        <v>28</v>
      </c>
      <c r="X70" s="19">
        <v>33</v>
      </c>
      <c r="Y70" s="19">
        <v>40</v>
      </c>
      <c r="Z70" s="19">
        <v>40</v>
      </c>
      <c r="AA70" s="19">
        <v>40</v>
      </c>
      <c r="AB70" s="19">
        <v>40</v>
      </c>
      <c r="AC70" s="19">
        <v>28</v>
      </c>
      <c r="AD70" s="19">
        <v>23</v>
      </c>
      <c r="AE70" s="19">
        <v>34</v>
      </c>
      <c r="AF70" s="30">
        <v>34</v>
      </c>
      <c r="AG70" s="19">
        <v>34</v>
      </c>
      <c r="AH70" s="19">
        <v>30</v>
      </c>
      <c r="AI70" s="19">
        <v>21</v>
      </c>
      <c r="AJ70" s="19">
        <v>16</v>
      </c>
      <c r="AK70" s="19">
        <v>30</v>
      </c>
      <c r="AL70" s="19">
        <v>43</v>
      </c>
      <c r="AM70" s="19">
        <v>52</v>
      </c>
      <c r="AN70" s="19">
        <v>52</v>
      </c>
      <c r="AO70" s="19">
        <v>52</v>
      </c>
      <c r="AP70" s="19">
        <v>52</v>
      </c>
      <c r="AQ70" s="19">
        <v>52</v>
      </c>
      <c r="AR70" s="19">
        <v>52</v>
      </c>
      <c r="AS70" s="19">
        <v>45</v>
      </c>
      <c r="AT70" s="19">
        <v>29</v>
      </c>
      <c r="AU70" s="19">
        <v>14</v>
      </c>
      <c r="AV70" s="19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0</v>
      </c>
      <c r="BD70" s="9">
        <v>0</v>
      </c>
      <c r="BE70" s="9">
        <v>0</v>
      </c>
      <c r="BF70" s="22">
        <v>0</v>
      </c>
      <c r="BG70" t="s">
        <v>26</v>
      </c>
      <c r="BH70" t="s">
        <v>50</v>
      </c>
      <c r="BI70">
        <v>3</v>
      </c>
    </row>
    <row r="71" spans="1:61" x14ac:dyDescent="0.2">
      <c r="A71" s="22">
        <v>512785</v>
      </c>
      <c r="B71" s="22" t="s">
        <v>107</v>
      </c>
      <c r="C71" s="9" t="s">
        <v>69</v>
      </c>
      <c r="D71" s="22" t="s">
        <v>26</v>
      </c>
      <c r="E71" s="30">
        <v>200</v>
      </c>
      <c r="F71" s="31" t="s">
        <v>55</v>
      </c>
      <c r="G71" s="19">
        <v>0</v>
      </c>
      <c r="H71" s="19">
        <v>0</v>
      </c>
      <c r="I71" s="19">
        <v>0</v>
      </c>
      <c r="J71" s="40">
        <v>0</v>
      </c>
      <c r="K71" s="19">
        <v>0</v>
      </c>
      <c r="L71" s="19">
        <v>0</v>
      </c>
      <c r="M71" s="19">
        <v>0</v>
      </c>
      <c r="N71" s="19">
        <v>0</v>
      </c>
      <c r="O71" s="19">
        <v>11</v>
      </c>
      <c r="P71" s="19">
        <v>11</v>
      </c>
      <c r="Q71" s="19">
        <v>18</v>
      </c>
      <c r="R71" s="19">
        <v>22</v>
      </c>
      <c r="S71" s="19">
        <v>22</v>
      </c>
      <c r="T71" s="19">
        <v>24</v>
      </c>
      <c r="U71" s="19">
        <v>24</v>
      </c>
      <c r="V71" s="19">
        <v>24</v>
      </c>
      <c r="W71" s="19">
        <v>24</v>
      </c>
      <c r="X71" s="19">
        <v>27</v>
      </c>
      <c r="Y71" s="19">
        <v>32</v>
      </c>
      <c r="Z71" s="19">
        <v>32</v>
      </c>
      <c r="AA71" s="19">
        <v>32</v>
      </c>
      <c r="AB71" s="19">
        <v>32</v>
      </c>
      <c r="AC71" s="19">
        <v>32</v>
      </c>
      <c r="AD71" s="19">
        <v>23</v>
      </c>
      <c r="AE71" s="19">
        <v>27</v>
      </c>
      <c r="AF71" s="30">
        <v>27</v>
      </c>
      <c r="AG71" s="19">
        <v>27</v>
      </c>
      <c r="AH71" s="19">
        <v>27</v>
      </c>
      <c r="AI71" s="19">
        <v>24</v>
      </c>
      <c r="AJ71" s="19">
        <v>17</v>
      </c>
      <c r="AK71" s="19">
        <v>24</v>
      </c>
      <c r="AL71" s="19">
        <v>35</v>
      </c>
      <c r="AM71" s="19">
        <v>43</v>
      </c>
      <c r="AN71" s="19">
        <v>43</v>
      </c>
      <c r="AO71" s="19">
        <v>43</v>
      </c>
      <c r="AP71" s="19">
        <v>43</v>
      </c>
      <c r="AQ71" s="19">
        <v>43</v>
      </c>
      <c r="AR71" s="19">
        <v>43</v>
      </c>
      <c r="AS71" s="19">
        <v>34</v>
      </c>
      <c r="AT71" s="19">
        <v>22</v>
      </c>
      <c r="AU71" s="19">
        <v>11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9">
        <v>0</v>
      </c>
      <c r="BE71" s="9">
        <v>0</v>
      </c>
      <c r="BF71" s="22">
        <v>0</v>
      </c>
      <c r="BG71" t="s">
        <v>26</v>
      </c>
      <c r="BH71" t="s">
        <v>50</v>
      </c>
      <c r="BI71">
        <v>3</v>
      </c>
    </row>
    <row r="72" spans="1:61" x14ac:dyDescent="0.2">
      <c r="A72" s="22">
        <v>512785</v>
      </c>
      <c r="B72" s="22" t="s">
        <v>107</v>
      </c>
      <c r="C72" s="9" t="s">
        <v>69</v>
      </c>
      <c r="D72" s="22" t="s">
        <v>26</v>
      </c>
      <c r="E72" s="30">
        <v>72</v>
      </c>
      <c r="F72" s="31" t="s">
        <v>55</v>
      </c>
      <c r="G72" s="19">
        <v>0</v>
      </c>
      <c r="H72" s="19">
        <v>0</v>
      </c>
      <c r="I72" s="19">
        <v>0</v>
      </c>
      <c r="J72" s="40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35</v>
      </c>
      <c r="Q72" s="19">
        <v>35</v>
      </c>
      <c r="R72" s="19">
        <v>56</v>
      </c>
      <c r="S72" s="19">
        <v>68</v>
      </c>
      <c r="T72" s="19">
        <v>68</v>
      </c>
      <c r="U72" s="19">
        <v>73</v>
      </c>
      <c r="V72" s="19">
        <v>73</v>
      </c>
      <c r="W72" s="19">
        <v>73</v>
      </c>
      <c r="X72" s="19">
        <v>73</v>
      </c>
      <c r="Y72" s="19">
        <v>79</v>
      </c>
      <c r="Z72" s="19">
        <v>95</v>
      </c>
      <c r="AA72" s="19">
        <v>95</v>
      </c>
      <c r="AB72" s="19">
        <v>95</v>
      </c>
      <c r="AC72" s="19">
        <v>95</v>
      </c>
      <c r="AD72" s="19">
        <v>95</v>
      </c>
      <c r="AE72" s="19">
        <v>95</v>
      </c>
      <c r="AF72" s="30">
        <v>82</v>
      </c>
      <c r="AG72" s="19">
        <v>82</v>
      </c>
      <c r="AH72" s="19">
        <v>82</v>
      </c>
      <c r="AI72" s="19">
        <v>82</v>
      </c>
      <c r="AJ72" s="19">
        <v>82</v>
      </c>
      <c r="AK72" s="19">
        <v>73</v>
      </c>
      <c r="AL72" s="19">
        <v>73</v>
      </c>
      <c r="AM72" s="19">
        <v>104</v>
      </c>
      <c r="AN72" s="19">
        <v>127</v>
      </c>
      <c r="AO72" s="19">
        <v>127</v>
      </c>
      <c r="AP72" s="19">
        <v>127</v>
      </c>
      <c r="AQ72" s="19">
        <v>127</v>
      </c>
      <c r="AR72" s="19">
        <v>127</v>
      </c>
      <c r="AS72" s="19">
        <v>127</v>
      </c>
      <c r="AT72" s="19">
        <v>127</v>
      </c>
      <c r="AU72" s="19">
        <v>127</v>
      </c>
      <c r="AV72" s="19">
        <v>100</v>
      </c>
      <c r="AW72" s="19">
        <v>67</v>
      </c>
      <c r="AX72" s="19">
        <v>33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9">
        <v>0</v>
      </c>
      <c r="BE72" s="9">
        <v>0</v>
      </c>
      <c r="BF72" s="22">
        <v>0</v>
      </c>
      <c r="BG72" t="s">
        <v>26</v>
      </c>
      <c r="BH72" t="s">
        <v>50</v>
      </c>
      <c r="BI72">
        <v>3</v>
      </c>
    </row>
    <row r="73" spans="1:61" x14ac:dyDescent="0.2">
      <c r="A73" s="22">
        <v>513158</v>
      </c>
      <c r="B73" s="22" t="s">
        <v>93</v>
      </c>
      <c r="C73" s="9" t="s">
        <v>92</v>
      </c>
      <c r="D73" s="22" t="s">
        <v>51</v>
      </c>
      <c r="E73" s="30">
        <v>128</v>
      </c>
      <c r="F73" s="31" t="s">
        <v>94</v>
      </c>
      <c r="G73" s="19">
        <v>0</v>
      </c>
      <c r="H73" s="19">
        <v>0</v>
      </c>
      <c r="I73" s="19">
        <v>0</v>
      </c>
      <c r="J73" s="40">
        <v>0</v>
      </c>
      <c r="K73" s="19">
        <v>0</v>
      </c>
      <c r="L73" s="19">
        <v>0</v>
      </c>
      <c r="M73" s="19">
        <v>0</v>
      </c>
      <c r="N73" s="19">
        <v>4</v>
      </c>
      <c r="O73" s="19">
        <v>10</v>
      </c>
      <c r="P73" s="19">
        <v>16</v>
      </c>
      <c r="Q73" s="19">
        <v>22</v>
      </c>
      <c r="R73" s="19">
        <v>22</v>
      </c>
      <c r="S73" s="19">
        <v>22</v>
      </c>
      <c r="T73" s="19">
        <v>22</v>
      </c>
      <c r="U73" s="19">
        <v>22</v>
      </c>
      <c r="V73" s="19">
        <v>21</v>
      </c>
      <c r="W73" s="19">
        <v>21</v>
      </c>
      <c r="X73" s="19">
        <v>22</v>
      </c>
      <c r="Y73" s="19">
        <v>24</v>
      </c>
      <c r="Z73" s="19">
        <v>24</v>
      </c>
      <c r="AA73" s="19">
        <v>24</v>
      </c>
      <c r="AB73" s="19">
        <v>24</v>
      </c>
      <c r="AC73" s="19">
        <v>21</v>
      </c>
      <c r="AD73" s="19">
        <v>15</v>
      </c>
      <c r="AE73" s="19">
        <v>13</v>
      </c>
      <c r="AF73" s="30">
        <v>15</v>
      </c>
      <c r="AG73" s="19">
        <v>16</v>
      </c>
      <c r="AH73" s="19">
        <v>17</v>
      </c>
      <c r="AI73" s="19">
        <v>18</v>
      </c>
      <c r="AJ73" s="19">
        <v>18</v>
      </c>
      <c r="AK73" s="19">
        <v>18</v>
      </c>
      <c r="AL73" s="19">
        <v>18</v>
      </c>
      <c r="AM73" s="19">
        <v>18</v>
      </c>
      <c r="AN73" s="19">
        <v>18</v>
      </c>
      <c r="AO73" s="19">
        <v>18</v>
      </c>
      <c r="AP73" s="19">
        <v>18</v>
      </c>
      <c r="AQ73" s="19">
        <v>18</v>
      </c>
      <c r="AR73" s="19">
        <v>13</v>
      </c>
      <c r="AS73" s="19">
        <v>9</v>
      </c>
      <c r="AT73" s="19">
        <v>4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9">
        <v>0</v>
      </c>
      <c r="BE73" s="9">
        <v>0</v>
      </c>
      <c r="BF73" s="22">
        <v>0</v>
      </c>
      <c r="BG73" t="s">
        <v>26</v>
      </c>
      <c r="BH73" t="s">
        <v>50</v>
      </c>
      <c r="BI73">
        <v>3</v>
      </c>
    </row>
    <row r="74" spans="1:61" x14ac:dyDescent="0.2">
      <c r="A74" s="22">
        <v>513158</v>
      </c>
      <c r="B74" s="22" t="s">
        <v>93</v>
      </c>
      <c r="C74" s="9" t="s">
        <v>92</v>
      </c>
      <c r="D74" s="22" t="s">
        <v>51</v>
      </c>
      <c r="E74" s="30">
        <v>72</v>
      </c>
      <c r="F74" s="31" t="s">
        <v>94</v>
      </c>
      <c r="G74" s="19">
        <v>0</v>
      </c>
      <c r="H74" s="19">
        <v>0</v>
      </c>
      <c r="I74" s="19">
        <v>0</v>
      </c>
      <c r="J74" s="40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8</v>
      </c>
      <c r="Q74" s="19">
        <v>18</v>
      </c>
      <c r="R74" s="19">
        <v>29</v>
      </c>
      <c r="S74" s="19">
        <v>39</v>
      </c>
      <c r="T74" s="19">
        <v>39</v>
      </c>
      <c r="U74" s="19">
        <v>39</v>
      </c>
      <c r="V74" s="19">
        <v>39</v>
      </c>
      <c r="W74" s="19">
        <v>39</v>
      </c>
      <c r="X74" s="19">
        <v>39</v>
      </c>
      <c r="Y74" s="19">
        <v>39</v>
      </c>
      <c r="Z74" s="19">
        <v>39</v>
      </c>
      <c r="AA74" s="19">
        <v>44</v>
      </c>
      <c r="AB74" s="19">
        <v>44</v>
      </c>
      <c r="AC74" s="19">
        <v>44</v>
      </c>
      <c r="AD74" s="19">
        <v>44</v>
      </c>
      <c r="AE74" s="19">
        <v>44</v>
      </c>
      <c r="AF74" s="30">
        <v>39</v>
      </c>
      <c r="AG74" s="19">
        <v>31</v>
      </c>
      <c r="AH74" s="19">
        <v>27</v>
      </c>
      <c r="AI74" s="19">
        <v>29</v>
      </c>
      <c r="AJ74" s="19">
        <v>31</v>
      </c>
      <c r="AK74" s="19">
        <v>34</v>
      </c>
      <c r="AL74" s="19">
        <v>34</v>
      </c>
      <c r="AM74" s="19">
        <v>34</v>
      </c>
      <c r="AN74" s="19">
        <v>34</v>
      </c>
      <c r="AO74" s="19">
        <v>34</v>
      </c>
      <c r="AP74" s="19">
        <v>34</v>
      </c>
      <c r="AQ74" s="19">
        <v>34</v>
      </c>
      <c r="AR74" s="19">
        <v>34</v>
      </c>
      <c r="AS74" s="19">
        <v>34</v>
      </c>
      <c r="AT74" s="19">
        <v>34</v>
      </c>
      <c r="AU74" s="19">
        <v>34</v>
      </c>
      <c r="AV74" s="19">
        <v>25</v>
      </c>
      <c r="AW74" s="19">
        <v>17</v>
      </c>
      <c r="AX74" s="19">
        <v>8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9">
        <v>0</v>
      </c>
      <c r="BE74" s="9">
        <v>0</v>
      </c>
      <c r="BF74" s="22">
        <v>0</v>
      </c>
      <c r="BG74" t="s">
        <v>26</v>
      </c>
      <c r="BH74" t="s">
        <v>50</v>
      </c>
      <c r="BI74">
        <v>3</v>
      </c>
    </row>
    <row r="75" spans="1:61" x14ac:dyDescent="0.2">
      <c r="A75" s="22">
        <v>513401</v>
      </c>
      <c r="B75" s="22" t="s">
        <v>100</v>
      </c>
      <c r="C75" s="9" t="s">
        <v>83</v>
      </c>
      <c r="D75" s="22" t="s">
        <v>26</v>
      </c>
      <c r="E75" s="30">
        <v>128</v>
      </c>
      <c r="F75" s="31" t="s">
        <v>55</v>
      </c>
      <c r="G75" s="19">
        <v>0</v>
      </c>
      <c r="H75" s="19">
        <v>0</v>
      </c>
      <c r="I75" s="19">
        <v>0</v>
      </c>
      <c r="J75" s="40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12</v>
      </c>
      <c r="R75" s="19">
        <v>32</v>
      </c>
      <c r="S75" s="19">
        <v>32</v>
      </c>
      <c r="T75" s="19">
        <v>32</v>
      </c>
      <c r="U75" s="19">
        <v>32</v>
      </c>
      <c r="V75" s="19">
        <v>32</v>
      </c>
      <c r="W75" s="19">
        <v>31</v>
      </c>
      <c r="X75" s="19">
        <v>29</v>
      </c>
      <c r="Y75" s="19">
        <v>31</v>
      </c>
      <c r="Z75" s="19">
        <v>36</v>
      </c>
      <c r="AA75" s="19">
        <v>39</v>
      </c>
      <c r="AB75" s="19">
        <v>43</v>
      </c>
      <c r="AC75" s="19">
        <v>48</v>
      </c>
      <c r="AD75" s="19">
        <v>53</v>
      </c>
      <c r="AE75" s="19">
        <v>53</v>
      </c>
      <c r="AF75" s="30">
        <v>53</v>
      </c>
      <c r="AG75" s="19">
        <v>53</v>
      </c>
      <c r="AH75" s="19">
        <v>43</v>
      </c>
      <c r="AI75" s="19">
        <v>34</v>
      </c>
      <c r="AJ75" s="19">
        <v>46</v>
      </c>
      <c r="AK75" s="19">
        <v>49</v>
      </c>
      <c r="AL75" s="19">
        <v>49</v>
      </c>
      <c r="AM75" s="19">
        <v>49</v>
      </c>
      <c r="AN75" s="19">
        <v>49</v>
      </c>
      <c r="AO75" s="19">
        <v>48</v>
      </c>
      <c r="AP75" s="19">
        <v>45</v>
      </c>
      <c r="AQ75" s="19">
        <v>41</v>
      </c>
      <c r="AR75" s="19">
        <v>38</v>
      </c>
      <c r="AS75" s="19">
        <v>38</v>
      </c>
      <c r="AT75" s="19">
        <v>38</v>
      </c>
      <c r="AU75" s="19">
        <v>38</v>
      </c>
      <c r="AV75" s="19">
        <v>34</v>
      </c>
      <c r="AW75" s="19">
        <v>30</v>
      </c>
      <c r="AX75" s="19">
        <v>21</v>
      </c>
      <c r="AY75" s="19">
        <v>11</v>
      </c>
      <c r="AZ75" s="19">
        <v>5</v>
      </c>
      <c r="BA75" s="19">
        <v>0</v>
      </c>
      <c r="BB75" s="19">
        <v>0</v>
      </c>
      <c r="BC75" s="19">
        <v>0</v>
      </c>
      <c r="BD75" s="9">
        <v>0</v>
      </c>
      <c r="BE75" s="9">
        <v>0</v>
      </c>
      <c r="BF75" s="22">
        <v>0</v>
      </c>
      <c r="BG75" t="s">
        <v>26</v>
      </c>
      <c r="BH75" t="s">
        <v>50</v>
      </c>
      <c r="BI75">
        <v>3</v>
      </c>
    </row>
    <row r="76" spans="1:61" x14ac:dyDescent="0.2">
      <c r="A76" s="22">
        <v>513401</v>
      </c>
      <c r="B76" s="22" t="s">
        <v>100</v>
      </c>
      <c r="C76" s="9" t="s">
        <v>83</v>
      </c>
      <c r="D76" s="22" t="s">
        <v>26</v>
      </c>
      <c r="E76" s="30">
        <v>162</v>
      </c>
      <c r="F76" s="31" t="s">
        <v>55</v>
      </c>
      <c r="G76" s="19">
        <v>0</v>
      </c>
      <c r="H76" s="19">
        <v>0</v>
      </c>
      <c r="I76" s="19">
        <v>0</v>
      </c>
      <c r="J76" s="40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9</v>
      </c>
      <c r="Q76" s="19">
        <v>25</v>
      </c>
      <c r="R76" s="19">
        <v>25</v>
      </c>
      <c r="S76" s="19">
        <v>25</v>
      </c>
      <c r="T76" s="19">
        <v>25</v>
      </c>
      <c r="U76" s="19">
        <v>24</v>
      </c>
      <c r="V76" s="19">
        <v>20</v>
      </c>
      <c r="W76" s="19">
        <v>23</v>
      </c>
      <c r="X76" s="19">
        <v>24</v>
      </c>
      <c r="Y76" s="19">
        <v>28</v>
      </c>
      <c r="Z76" s="19">
        <v>30</v>
      </c>
      <c r="AA76" s="19">
        <v>34</v>
      </c>
      <c r="AB76" s="19">
        <v>38</v>
      </c>
      <c r="AC76" s="19">
        <v>41</v>
      </c>
      <c r="AD76" s="19">
        <v>41</v>
      </c>
      <c r="AE76" s="19">
        <v>41</v>
      </c>
      <c r="AF76" s="30">
        <v>34</v>
      </c>
      <c r="AG76" s="19">
        <v>23</v>
      </c>
      <c r="AH76" s="19">
        <v>26</v>
      </c>
      <c r="AI76" s="19">
        <v>36</v>
      </c>
      <c r="AJ76" s="19">
        <v>39</v>
      </c>
      <c r="AK76" s="19">
        <v>39</v>
      </c>
      <c r="AL76" s="19">
        <v>39</v>
      </c>
      <c r="AM76" s="19">
        <v>38</v>
      </c>
      <c r="AN76" s="19">
        <v>35</v>
      </c>
      <c r="AO76" s="19">
        <v>32</v>
      </c>
      <c r="AP76" s="19">
        <v>29</v>
      </c>
      <c r="AQ76" s="19">
        <v>29</v>
      </c>
      <c r="AR76" s="19">
        <v>29</v>
      </c>
      <c r="AS76" s="19">
        <v>29</v>
      </c>
      <c r="AT76" s="19">
        <v>27</v>
      </c>
      <c r="AU76" s="19">
        <v>23</v>
      </c>
      <c r="AV76" s="19">
        <v>17</v>
      </c>
      <c r="AW76" s="19">
        <v>9</v>
      </c>
      <c r="AX76" s="19">
        <v>4</v>
      </c>
      <c r="AY76" s="19">
        <v>0</v>
      </c>
      <c r="AZ76" s="19">
        <v>0</v>
      </c>
      <c r="BA76" s="19">
        <v>0</v>
      </c>
      <c r="BB76" s="19">
        <v>0</v>
      </c>
      <c r="BC76" s="19">
        <v>0</v>
      </c>
      <c r="BD76" s="9">
        <v>0</v>
      </c>
      <c r="BE76" s="9">
        <v>0</v>
      </c>
      <c r="BF76" s="22">
        <v>0</v>
      </c>
      <c r="BG76" t="s">
        <v>26</v>
      </c>
      <c r="BH76" t="s">
        <v>50</v>
      </c>
      <c r="BI76">
        <v>3</v>
      </c>
    </row>
    <row r="77" spans="1:61" x14ac:dyDescent="0.2">
      <c r="A77" s="22">
        <v>513401</v>
      </c>
      <c r="B77" s="22" t="s">
        <v>100</v>
      </c>
      <c r="C77" s="9" t="s">
        <v>83</v>
      </c>
      <c r="D77" s="22" t="s">
        <v>26</v>
      </c>
      <c r="E77" s="30">
        <v>200</v>
      </c>
      <c r="F77" s="31" t="s">
        <v>55</v>
      </c>
      <c r="G77" s="19">
        <v>0</v>
      </c>
      <c r="H77" s="19">
        <v>0</v>
      </c>
      <c r="I77" s="19">
        <v>0</v>
      </c>
      <c r="J77" s="40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8</v>
      </c>
      <c r="Q77" s="19">
        <v>20</v>
      </c>
      <c r="R77" s="19">
        <v>20</v>
      </c>
      <c r="S77" s="19">
        <v>20</v>
      </c>
      <c r="T77" s="19">
        <v>20</v>
      </c>
      <c r="U77" s="19">
        <v>20</v>
      </c>
      <c r="V77" s="19">
        <v>17</v>
      </c>
      <c r="W77" s="19">
        <v>18</v>
      </c>
      <c r="X77" s="19">
        <v>20</v>
      </c>
      <c r="Y77" s="19">
        <v>22</v>
      </c>
      <c r="Z77" s="19">
        <v>24</v>
      </c>
      <c r="AA77" s="19">
        <v>28</v>
      </c>
      <c r="AB77" s="19">
        <v>30</v>
      </c>
      <c r="AC77" s="19">
        <v>34</v>
      </c>
      <c r="AD77" s="19">
        <v>34</v>
      </c>
      <c r="AE77" s="19">
        <v>34</v>
      </c>
      <c r="AF77" s="30">
        <v>28</v>
      </c>
      <c r="AG77" s="19">
        <v>18</v>
      </c>
      <c r="AH77" s="19">
        <v>21</v>
      </c>
      <c r="AI77" s="19">
        <v>29</v>
      </c>
      <c r="AJ77" s="19">
        <v>31</v>
      </c>
      <c r="AK77" s="19">
        <v>31</v>
      </c>
      <c r="AL77" s="19">
        <v>31</v>
      </c>
      <c r="AM77" s="19">
        <v>30</v>
      </c>
      <c r="AN77" s="19">
        <v>28</v>
      </c>
      <c r="AO77" s="19">
        <v>26</v>
      </c>
      <c r="AP77" s="19">
        <v>23</v>
      </c>
      <c r="AQ77" s="19">
        <v>23</v>
      </c>
      <c r="AR77" s="19">
        <v>23</v>
      </c>
      <c r="AS77" s="19">
        <v>23</v>
      </c>
      <c r="AT77" s="19">
        <v>22</v>
      </c>
      <c r="AU77" s="19">
        <v>19</v>
      </c>
      <c r="AV77" s="19">
        <v>13</v>
      </c>
      <c r="AW77" s="19">
        <v>7</v>
      </c>
      <c r="AX77" s="19">
        <v>3</v>
      </c>
      <c r="AY77" s="19">
        <v>0</v>
      </c>
      <c r="AZ77" s="19">
        <v>0</v>
      </c>
      <c r="BA77" s="19">
        <v>0</v>
      </c>
      <c r="BB77" s="19">
        <v>0</v>
      </c>
      <c r="BC77" s="19">
        <v>0</v>
      </c>
      <c r="BD77" s="9">
        <v>0</v>
      </c>
      <c r="BE77" s="9">
        <v>0</v>
      </c>
      <c r="BF77" s="22">
        <v>0</v>
      </c>
      <c r="BG77" t="s">
        <v>26</v>
      </c>
      <c r="BH77" t="s">
        <v>50</v>
      </c>
      <c r="BI77">
        <v>3</v>
      </c>
    </row>
    <row r="78" spans="1:61" x14ac:dyDescent="0.2">
      <c r="A78" s="22">
        <v>513401</v>
      </c>
      <c r="B78" s="22" t="s">
        <v>100</v>
      </c>
      <c r="C78" s="9" t="s">
        <v>83</v>
      </c>
      <c r="D78" s="22" t="s">
        <v>26</v>
      </c>
      <c r="E78" s="30">
        <v>72</v>
      </c>
      <c r="F78" s="31" t="s">
        <v>55</v>
      </c>
      <c r="G78" s="19">
        <v>0</v>
      </c>
      <c r="H78" s="19">
        <v>0</v>
      </c>
      <c r="I78" s="19">
        <v>0</v>
      </c>
      <c r="J78" s="40">
        <v>0</v>
      </c>
      <c r="K78" s="19">
        <v>0</v>
      </c>
      <c r="L78" s="19">
        <v>0</v>
      </c>
      <c r="M78" s="19">
        <v>0</v>
      </c>
      <c r="N78" s="19">
        <v>0</v>
      </c>
      <c r="O78" s="19">
        <v>5</v>
      </c>
      <c r="P78" s="19">
        <v>5</v>
      </c>
      <c r="Q78" s="19">
        <v>5</v>
      </c>
      <c r="R78" s="19">
        <v>27</v>
      </c>
      <c r="S78" s="19">
        <v>62</v>
      </c>
      <c r="T78" s="19">
        <v>57</v>
      </c>
      <c r="U78" s="19">
        <v>57</v>
      </c>
      <c r="V78" s="19">
        <v>57</v>
      </c>
      <c r="W78" s="19">
        <v>57</v>
      </c>
      <c r="X78" s="19">
        <v>57</v>
      </c>
      <c r="Y78" s="19">
        <v>56</v>
      </c>
      <c r="Z78" s="19">
        <v>53</v>
      </c>
      <c r="AA78" s="19">
        <v>56</v>
      </c>
      <c r="AB78" s="19">
        <v>65</v>
      </c>
      <c r="AC78" s="19">
        <v>69</v>
      </c>
      <c r="AD78" s="19">
        <v>78</v>
      </c>
      <c r="AE78" s="19">
        <v>86</v>
      </c>
      <c r="AF78" s="30">
        <v>95</v>
      </c>
      <c r="AG78" s="19">
        <v>95</v>
      </c>
      <c r="AH78" s="19">
        <v>95</v>
      </c>
      <c r="AI78" s="19">
        <v>95</v>
      </c>
      <c r="AJ78" s="19">
        <v>95</v>
      </c>
      <c r="AK78" s="19">
        <v>78</v>
      </c>
      <c r="AL78" s="19">
        <v>83</v>
      </c>
      <c r="AM78" s="19">
        <v>88</v>
      </c>
      <c r="AN78" s="19">
        <v>88</v>
      </c>
      <c r="AO78" s="19">
        <v>88</v>
      </c>
      <c r="AP78" s="19">
        <v>88</v>
      </c>
      <c r="AQ78" s="19">
        <v>88</v>
      </c>
      <c r="AR78" s="19">
        <v>86</v>
      </c>
      <c r="AS78" s="19">
        <v>80</v>
      </c>
      <c r="AT78" s="19">
        <v>73</v>
      </c>
      <c r="AU78" s="19">
        <v>68</v>
      </c>
      <c r="AV78" s="19">
        <v>68</v>
      </c>
      <c r="AW78" s="19">
        <v>68</v>
      </c>
      <c r="AX78" s="19">
        <v>61</v>
      </c>
      <c r="AY78" s="19">
        <v>55</v>
      </c>
      <c r="AZ78" s="19">
        <v>38</v>
      </c>
      <c r="BA78" s="19">
        <v>21</v>
      </c>
      <c r="BB78" s="19">
        <v>10</v>
      </c>
      <c r="BC78" s="19">
        <v>0</v>
      </c>
      <c r="BD78" s="9">
        <v>0</v>
      </c>
      <c r="BE78" s="9">
        <v>0</v>
      </c>
      <c r="BF78" s="22">
        <v>0</v>
      </c>
      <c r="BG78" t="s">
        <v>26</v>
      </c>
      <c r="BH78" t="s">
        <v>50</v>
      </c>
      <c r="BI78">
        <v>3</v>
      </c>
    </row>
    <row r="79" spans="1:61" x14ac:dyDescent="0.2">
      <c r="A79" s="22">
        <v>512822</v>
      </c>
      <c r="B79" s="22" t="s">
        <v>104</v>
      </c>
      <c r="C79" s="9" t="s">
        <v>83</v>
      </c>
      <c r="D79" s="22" t="s">
        <v>26</v>
      </c>
      <c r="E79" s="30">
        <v>128</v>
      </c>
      <c r="F79" s="31" t="s">
        <v>55</v>
      </c>
      <c r="G79" s="19">
        <v>2</v>
      </c>
      <c r="H79" s="19">
        <v>2</v>
      </c>
      <c r="I79" s="19">
        <v>2</v>
      </c>
      <c r="J79" s="40">
        <v>0</v>
      </c>
      <c r="K79" s="19">
        <v>0</v>
      </c>
      <c r="L79" s="19">
        <v>0</v>
      </c>
      <c r="M79" s="19">
        <v>0</v>
      </c>
      <c r="N79" s="19">
        <v>0</v>
      </c>
      <c r="O79" s="19">
        <v>14</v>
      </c>
      <c r="P79" s="19">
        <v>27</v>
      </c>
      <c r="Q79" s="19">
        <v>42</v>
      </c>
      <c r="R79" s="19">
        <v>55</v>
      </c>
      <c r="S79" s="19">
        <v>55</v>
      </c>
      <c r="T79" s="19">
        <v>55</v>
      </c>
      <c r="U79" s="19">
        <v>45</v>
      </c>
      <c r="V79" s="19">
        <v>39</v>
      </c>
      <c r="W79" s="19">
        <v>32</v>
      </c>
      <c r="X79" s="19">
        <v>28</v>
      </c>
      <c r="Y79" s="19">
        <v>30</v>
      </c>
      <c r="Z79" s="19">
        <v>30</v>
      </c>
      <c r="AA79" s="19">
        <v>30</v>
      </c>
      <c r="AB79" s="19">
        <v>25</v>
      </c>
      <c r="AC79" s="19">
        <v>24</v>
      </c>
      <c r="AD79" s="19">
        <v>20</v>
      </c>
      <c r="AE79" s="19">
        <v>22</v>
      </c>
      <c r="AF79" s="30">
        <v>27</v>
      </c>
      <c r="AG79" s="19">
        <v>30</v>
      </c>
      <c r="AH79" s="19">
        <v>34</v>
      </c>
      <c r="AI79" s="19">
        <v>37</v>
      </c>
      <c r="AJ79" s="19">
        <v>39</v>
      </c>
      <c r="AK79" s="19">
        <v>41</v>
      </c>
      <c r="AL79" s="19">
        <v>41</v>
      </c>
      <c r="AM79" s="19">
        <v>41</v>
      </c>
      <c r="AN79" s="19">
        <v>42</v>
      </c>
      <c r="AO79" s="19">
        <v>42</v>
      </c>
      <c r="AP79" s="19">
        <v>42</v>
      </c>
      <c r="AQ79" s="19">
        <v>45</v>
      </c>
      <c r="AR79" s="19">
        <v>45</v>
      </c>
      <c r="AS79" s="19">
        <v>45</v>
      </c>
      <c r="AT79" s="19">
        <v>33</v>
      </c>
      <c r="AU79" s="19">
        <v>22</v>
      </c>
      <c r="AV79" s="19">
        <v>10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0</v>
      </c>
      <c r="BC79" s="19">
        <v>0</v>
      </c>
      <c r="BD79" s="9">
        <v>0</v>
      </c>
      <c r="BE79" s="9">
        <v>0</v>
      </c>
      <c r="BF79" s="22">
        <v>0</v>
      </c>
      <c r="BG79" t="s">
        <v>26</v>
      </c>
      <c r="BH79" t="s">
        <v>50</v>
      </c>
      <c r="BI79">
        <v>3</v>
      </c>
    </row>
    <row r="80" spans="1:61" x14ac:dyDescent="0.2">
      <c r="A80" s="22">
        <v>512822</v>
      </c>
      <c r="B80" s="22" t="s">
        <v>104</v>
      </c>
      <c r="C80" s="9" t="s">
        <v>83</v>
      </c>
      <c r="D80" s="22" t="s">
        <v>26</v>
      </c>
      <c r="E80" s="30">
        <v>162</v>
      </c>
      <c r="F80" s="31" t="s">
        <v>55</v>
      </c>
      <c r="G80" s="19">
        <v>0</v>
      </c>
      <c r="H80" s="19">
        <v>0</v>
      </c>
      <c r="I80" s="19">
        <v>0</v>
      </c>
      <c r="J80" s="40">
        <v>0</v>
      </c>
      <c r="K80" s="19">
        <v>0</v>
      </c>
      <c r="L80" s="19">
        <v>0</v>
      </c>
      <c r="M80" s="19">
        <v>0</v>
      </c>
      <c r="N80" s="19">
        <v>0</v>
      </c>
      <c r="O80" s="19">
        <v>10</v>
      </c>
      <c r="P80" s="19">
        <v>22</v>
      </c>
      <c r="Q80" s="19">
        <v>33</v>
      </c>
      <c r="R80" s="19">
        <v>44</v>
      </c>
      <c r="S80" s="19">
        <v>44</v>
      </c>
      <c r="T80" s="19">
        <v>44</v>
      </c>
      <c r="U80" s="19">
        <v>33</v>
      </c>
      <c r="V80" s="19">
        <v>28</v>
      </c>
      <c r="W80" s="19">
        <v>24</v>
      </c>
      <c r="X80" s="19">
        <v>20</v>
      </c>
      <c r="Y80" s="19">
        <v>23</v>
      </c>
      <c r="Z80" s="19">
        <v>23</v>
      </c>
      <c r="AA80" s="19">
        <v>23</v>
      </c>
      <c r="AB80" s="19">
        <v>19</v>
      </c>
      <c r="AC80" s="19">
        <v>18</v>
      </c>
      <c r="AD80" s="19">
        <v>15</v>
      </c>
      <c r="AE80" s="19">
        <v>17</v>
      </c>
      <c r="AF80" s="30">
        <v>20</v>
      </c>
      <c r="AG80" s="19">
        <v>22</v>
      </c>
      <c r="AH80" s="19">
        <v>26</v>
      </c>
      <c r="AI80" s="19">
        <v>28</v>
      </c>
      <c r="AJ80" s="19">
        <v>29</v>
      </c>
      <c r="AK80" s="19">
        <v>31</v>
      </c>
      <c r="AL80" s="19">
        <v>31</v>
      </c>
      <c r="AM80" s="19">
        <v>31</v>
      </c>
      <c r="AN80" s="19">
        <v>32</v>
      </c>
      <c r="AO80" s="19">
        <v>32</v>
      </c>
      <c r="AP80" s="19">
        <v>32</v>
      </c>
      <c r="AQ80" s="19">
        <v>36</v>
      </c>
      <c r="AR80" s="19">
        <v>36</v>
      </c>
      <c r="AS80" s="19">
        <v>36</v>
      </c>
      <c r="AT80" s="19">
        <v>27</v>
      </c>
      <c r="AU80" s="19">
        <v>18</v>
      </c>
      <c r="AV80" s="19">
        <v>9</v>
      </c>
      <c r="AW80" s="19">
        <v>0</v>
      </c>
      <c r="AX80" s="19">
        <v>0</v>
      </c>
      <c r="AY80" s="19">
        <v>0</v>
      </c>
      <c r="AZ80" s="19">
        <v>0</v>
      </c>
      <c r="BA80" s="19">
        <v>0</v>
      </c>
      <c r="BB80" s="19">
        <v>0</v>
      </c>
      <c r="BC80" s="19">
        <v>0</v>
      </c>
      <c r="BD80" s="9">
        <v>0</v>
      </c>
      <c r="BE80" s="9">
        <v>0</v>
      </c>
      <c r="BF80" s="22">
        <v>0</v>
      </c>
      <c r="BG80" t="s">
        <v>26</v>
      </c>
      <c r="BH80" t="s">
        <v>50</v>
      </c>
      <c r="BI80">
        <v>3</v>
      </c>
    </row>
    <row r="81" spans="1:61" x14ac:dyDescent="0.2">
      <c r="A81" s="22">
        <v>512822</v>
      </c>
      <c r="B81" s="22" t="s">
        <v>104</v>
      </c>
      <c r="C81" s="9" t="s">
        <v>83</v>
      </c>
      <c r="D81" s="22" t="s">
        <v>26</v>
      </c>
      <c r="E81" s="30">
        <v>200</v>
      </c>
      <c r="F81" s="31" t="s">
        <v>55</v>
      </c>
      <c r="G81" s="19">
        <v>1</v>
      </c>
      <c r="H81" s="19">
        <v>1</v>
      </c>
      <c r="I81" s="19">
        <v>0</v>
      </c>
      <c r="J81" s="40">
        <v>0</v>
      </c>
      <c r="K81" s="19">
        <v>0</v>
      </c>
      <c r="L81" s="19">
        <v>0</v>
      </c>
      <c r="M81" s="19">
        <v>0</v>
      </c>
      <c r="N81" s="19">
        <v>0</v>
      </c>
      <c r="O81" s="19">
        <v>9</v>
      </c>
      <c r="P81" s="19">
        <v>18</v>
      </c>
      <c r="Q81" s="19">
        <v>27</v>
      </c>
      <c r="R81" s="19">
        <v>35</v>
      </c>
      <c r="S81" s="19">
        <v>35</v>
      </c>
      <c r="T81" s="19">
        <v>35</v>
      </c>
      <c r="U81" s="19">
        <v>27</v>
      </c>
      <c r="V81" s="19">
        <v>23</v>
      </c>
      <c r="W81" s="19">
        <v>19</v>
      </c>
      <c r="X81" s="19">
        <v>16</v>
      </c>
      <c r="Y81" s="19">
        <v>18</v>
      </c>
      <c r="Z81" s="19">
        <v>18</v>
      </c>
      <c r="AA81" s="19">
        <v>18</v>
      </c>
      <c r="AB81" s="19">
        <v>15</v>
      </c>
      <c r="AC81" s="19">
        <v>14</v>
      </c>
      <c r="AD81" s="19">
        <v>12</v>
      </c>
      <c r="AE81" s="19">
        <v>13</v>
      </c>
      <c r="AF81" s="30">
        <v>16</v>
      </c>
      <c r="AG81" s="19">
        <v>18</v>
      </c>
      <c r="AH81" s="19">
        <v>20</v>
      </c>
      <c r="AI81" s="19">
        <v>22</v>
      </c>
      <c r="AJ81" s="19">
        <v>24</v>
      </c>
      <c r="AK81" s="19">
        <v>24</v>
      </c>
      <c r="AL81" s="19">
        <v>24</v>
      </c>
      <c r="AM81" s="19">
        <v>24</v>
      </c>
      <c r="AN81" s="19">
        <v>25</v>
      </c>
      <c r="AO81" s="19">
        <v>25</v>
      </c>
      <c r="AP81" s="19">
        <v>25</v>
      </c>
      <c r="AQ81" s="19">
        <v>28</v>
      </c>
      <c r="AR81" s="19">
        <v>28</v>
      </c>
      <c r="AS81" s="19">
        <v>28</v>
      </c>
      <c r="AT81" s="19">
        <v>21</v>
      </c>
      <c r="AU81" s="19">
        <v>14</v>
      </c>
      <c r="AV81" s="19">
        <v>7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9">
        <v>0</v>
      </c>
      <c r="BE81" s="9">
        <v>0</v>
      </c>
      <c r="BF81" s="22">
        <v>0</v>
      </c>
      <c r="BG81" t="s">
        <v>26</v>
      </c>
      <c r="BH81" t="s">
        <v>50</v>
      </c>
      <c r="BI81">
        <v>3</v>
      </c>
    </row>
    <row r="82" spans="1:61" x14ac:dyDescent="0.2">
      <c r="A82" s="22">
        <v>512822</v>
      </c>
      <c r="B82" s="22" t="s">
        <v>104</v>
      </c>
      <c r="C82" s="9" t="s">
        <v>83</v>
      </c>
      <c r="D82" s="22" t="s">
        <v>26</v>
      </c>
      <c r="E82" s="30">
        <v>72</v>
      </c>
      <c r="F82" s="31" t="s">
        <v>55</v>
      </c>
      <c r="G82" s="19">
        <v>0</v>
      </c>
      <c r="H82" s="19">
        <v>0</v>
      </c>
      <c r="I82" s="19">
        <v>0</v>
      </c>
      <c r="J82" s="40">
        <v>2</v>
      </c>
      <c r="K82" s="19">
        <v>2</v>
      </c>
      <c r="L82" s="19">
        <v>2</v>
      </c>
      <c r="M82" s="19">
        <v>2</v>
      </c>
      <c r="N82" s="19">
        <v>2</v>
      </c>
      <c r="O82" s="19">
        <v>2</v>
      </c>
      <c r="P82" s="19">
        <v>27</v>
      </c>
      <c r="Q82" s="19">
        <v>52</v>
      </c>
      <c r="R82" s="19">
        <v>76</v>
      </c>
      <c r="S82" s="19">
        <v>99</v>
      </c>
      <c r="T82" s="19">
        <v>99</v>
      </c>
      <c r="U82" s="19">
        <v>99</v>
      </c>
      <c r="V82" s="19">
        <v>99</v>
      </c>
      <c r="W82" s="19">
        <v>99</v>
      </c>
      <c r="X82" s="19">
        <v>81</v>
      </c>
      <c r="Y82" s="19">
        <v>81</v>
      </c>
      <c r="Z82" s="19">
        <v>69</v>
      </c>
      <c r="AA82" s="19">
        <v>57</v>
      </c>
      <c r="AB82" s="19">
        <v>55</v>
      </c>
      <c r="AC82" s="19">
        <v>55</v>
      </c>
      <c r="AD82" s="19">
        <v>55</v>
      </c>
      <c r="AE82" s="19">
        <v>55</v>
      </c>
      <c r="AF82" s="30">
        <v>45</v>
      </c>
      <c r="AG82" s="19">
        <v>44</v>
      </c>
      <c r="AH82" s="19">
        <v>48</v>
      </c>
      <c r="AI82" s="19">
        <v>54</v>
      </c>
      <c r="AJ82" s="19">
        <v>62</v>
      </c>
      <c r="AK82" s="19">
        <v>67</v>
      </c>
      <c r="AL82" s="19">
        <v>70</v>
      </c>
      <c r="AM82" s="19">
        <v>74</v>
      </c>
      <c r="AN82" s="19">
        <v>74</v>
      </c>
      <c r="AO82" s="19">
        <v>74</v>
      </c>
      <c r="AP82" s="19">
        <v>76</v>
      </c>
      <c r="AQ82" s="19">
        <v>76</v>
      </c>
      <c r="AR82" s="19">
        <v>81</v>
      </c>
      <c r="AS82" s="19">
        <v>81</v>
      </c>
      <c r="AT82" s="19">
        <v>81</v>
      </c>
      <c r="AU82" s="19">
        <v>81</v>
      </c>
      <c r="AV82" s="19">
        <v>81</v>
      </c>
      <c r="AW82" s="19">
        <v>81</v>
      </c>
      <c r="AX82" s="19">
        <v>81</v>
      </c>
      <c r="AY82" s="19">
        <v>81</v>
      </c>
      <c r="AZ82" s="19">
        <v>81</v>
      </c>
      <c r="BA82" s="19">
        <v>60</v>
      </c>
      <c r="BB82" s="19">
        <v>40</v>
      </c>
      <c r="BC82" s="19">
        <v>19</v>
      </c>
      <c r="BD82" s="9">
        <v>0</v>
      </c>
      <c r="BE82" s="9">
        <v>0</v>
      </c>
      <c r="BF82" s="22">
        <v>0</v>
      </c>
      <c r="BG82" t="s">
        <v>26</v>
      </c>
      <c r="BH82" t="s">
        <v>50</v>
      </c>
      <c r="BI82">
        <v>3</v>
      </c>
    </row>
    <row r="83" spans="1:61" x14ac:dyDescent="0.2">
      <c r="A83" s="22">
        <v>513144</v>
      </c>
      <c r="B83" s="22" t="s">
        <v>84</v>
      </c>
      <c r="C83" s="9" t="s">
        <v>83</v>
      </c>
      <c r="D83" s="22" t="s">
        <v>26</v>
      </c>
      <c r="E83" s="30">
        <v>128</v>
      </c>
      <c r="F83" s="31" t="s">
        <v>55</v>
      </c>
      <c r="G83" s="19">
        <v>0</v>
      </c>
      <c r="H83" s="19">
        <v>0</v>
      </c>
      <c r="I83" s="19">
        <v>0</v>
      </c>
      <c r="J83" s="40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7</v>
      </c>
      <c r="Q83" s="19">
        <v>15</v>
      </c>
      <c r="R83" s="19">
        <v>25</v>
      </c>
      <c r="S83" s="19">
        <v>25</v>
      </c>
      <c r="T83" s="19">
        <v>26</v>
      </c>
      <c r="U83" s="19">
        <v>26</v>
      </c>
      <c r="V83" s="19">
        <v>26</v>
      </c>
      <c r="W83" s="19">
        <v>25</v>
      </c>
      <c r="X83" s="19">
        <v>25</v>
      </c>
      <c r="Y83" s="19">
        <v>25</v>
      </c>
      <c r="Z83" s="19">
        <v>25</v>
      </c>
      <c r="AA83" s="19">
        <v>17</v>
      </c>
      <c r="AB83" s="19">
        <v>9</v>
      </c>
      <c r="AC83" s="19">
        <v>6</v>
      </c>
      <c r="AD83" s="19">
        <v>8</v>
      </c>
      <c r="AE83" s="19">
        <v>8</v>
      </c>
      <c r="AF83" s="30">
        <v>8</v>
      </c>
      <c r="AG83" s="19">
        <v>5</v>
      </c>
      <c r="AH83" s="19">
        <v>9</v>
      </c>
      <c r="AI83" s="19">
        <v>15</v>
      </c>
      <c r="AJ83" s="19">
        <v>16</v>
      </c>
      <c r="AK83" s="19">
        <v>18</v>
      </c>
      <c r="AL83" s="19">
        <v>18</v>
      </c>
      <c r="AM83" s="19">
        <v>18</v>
      </c>
      <c r="AN83" s="19">
        <v>18</v>
      </c>
      <c r="AO83" s="19">
        <v>18</v>
      </c>
      <c r="AP83" s="19">
        <v>18</v>
      </c>
      <c r="AQ83" s="19">
        <v>18</v>
      </c>
      <c r="AR83" s="19">
        <v>18</v>
      </c>
      <c r="AS83" s="19">
        <v>15</v>
      </c>
      <c r="AT83" s="19">
        <v>3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9">
        <v>0</v>
      </c>
      <c r="BE83" s="9">
        <v>0</v>
      </c>
      <c r="BF83" s="22">
        <v>0</v>
      </c>
      <c r="BG83" t="s">
        <v>26</v>
      </c>
      <c r="BH83" t="s">
        <v>50</v>
      </c>
      <c r="BI83">
        <v>3</v>
      </c>
    </row>
    <row r="84" spans="1:61" x14ac:dyDescent="0.2">
      <c r="A84" s="22">
        <v>513144</v>
      </c>
      <c r="B84" s="22" t="s">
        <v>84</v>
      </c>
      <c r="C84" s="9" t="s">
        <v>83</v>
      </c>
      <c r="D84" s="22" t="s">
        <v>26</v>
      </c>
      <c r="E84" s="30">
        <v>162</v>
      </c>
      <c r="F84" s="31" t="s">
        <v>55</v>
      </c>
      <c r="G84" s="19">
        <v>0</v>
      </c>
      <c r="H84" s="19">
        <v>0</v>
      </c>
      <c r="I84" s="19">
        <v>0</v>
      </c>
      <c r="J84" s="40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4</v>
      </c>
      <c r="R84" s="19">
        <v>9</v>
      </c>
      <c r="S84" s="19">
        <v>16</v>
      </c>
      <c r="T84" s="19">
        <v>20</v>
      </c>
      <c r="U84" s="19">
        <v>20</v>
      </c>
      <c r="V84" s="19">
        <v>20</v>
      </c>
      <c r="W84" s="19">
        <v>18</v>
      </c>
      <c r="X84" s="19">
        <v>19</v>
      </c>
      <c r="Y84" s="19">
        <v>19</v>
      </c>
      <c r="Z84" s="19">
        <v>19</v>
      </c>
      <c r="AA84" s="19">
        <v>12</v>
      </c>
      <c r="AB84" s="19">
        <v>6</v>
      </c>
      <c r="AC84" s="19">
        <v>4</v>
      </c>
      <c r="AD84" s="19">
        <v>6</v>
      </c>
      <c r="AE84" s="19">
        <v>6</v>
      </c>
      <c r="AF84" s="30">
        <v>6</v>
      </c>
      <c r="AG84" s="19">
        <v>4</v>
      </c>
      <c r="AH84" s="19">
        <v>7</v>
      </c>
      <c r="AI84" s="19">
        <v>11</v>
      </c>
      <c r="AJ84" s="19">
        <v>12</v>
      </c>
      <c r="AK84" s="19">
        <v>13</v>
      </c>
      <c r="AL84" s="19">
        <v>13</v>
      </c>
      <c r="AM84" s="19">
        <v>13</v>
      </c>
      <c r="AN84" s="19">
        <v>13</v>
      </c>
      <c r="AO84" s="19">
        <v>13</v>
      </c>
      <c r="AP84" s="19">
        <v>13</v>
      </c>
      <c r="AQ84" s="19">
        <v>13</v>
      </c>
      <c r="AR84" s="19">
        <v>13</v>
      </c>
      <c r="AS84" s="19">
        <v>11</v>
      </c>
      <c r="AT84" s="19">
        <v>6</v>
      </c>
      <c r="AU84" s="19">
        <v>2</v>
      </c>
      <c r="AV84" s="19">
        <v>0</v>
      </c>
      <c r="AW84" s="19">
        <v>0</v>
      </c>
      <c r="AX84" s="19">
        <v>0</v>
      </c>
      <c r="AY84" s="19">
        <v>0</v>
      </c>
      <c r="AZ84" s="19">
        <v>0</v>
      </c>
      <c r="BA84" s="19">
        <v>0</v>
      </c>
      <c r="BB84" s="19">
        <v>0</v>
      </c>
      <c r="BC84" s="19">
        <v>0</v>
      </c>
      <c r="BD84" s="9">
        <v>0</v>
      </c>
      <c r="BE84" s="9">
        <v>0</v>
      </c>
      <c r="BF84" s="22">
        <v>0</v>
      </c>
      <c r="BG84" t="s">
        <v>26</v>
      </c>
      <c r="BH84" t="s">
        <v>50</v>
      </c>
      <c r="BI84">
        <v>3</v>
      </c>
    </row>
    <row r="85" spans="1:61" x14ac:dyDescent="0.2">
      <c r="A85" s="22">
        <v>513144</v>
      </c>
      <c r="B85" s="22" t="s">
        <v>84</v>
      </c>
      <c r="C85" s="9" t="s">
        <v>83</v>
      </c>
      <c r="D85" s="22" t="s">
        <v>26</v>
      </c>
      <c r="E85" s="30">
        <v>200</v>
      </c>
      <c r="F85" s="31" t="s">
        <v>55</v>
      </c>
      <c r="G85" s="19">
        <v>0</v>
      </c>
      <c r="H85" s="19">
        <v>0</v>
      </c>
      <c r="I85" s="19">
        <v>0</v>
      </c>
      <c r="J85" s="40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3</v>
      </c>
      <c r="R85" s="19">
        <v>8</v>
      </c>
      <c r="S85" s="19">
        <v>13</v>
      </c>
      <c r="T85" s="19">
        <v>16</v>
      </c>
      <c r="U85" s="19">
        <v>16</v>
      </c>
      <c r="V85" s="19">
        <v>16</v>
      </c>
      <c r="W85" s="19">
        <v>15</v>
      </c>
      <c r="X85" s="19">
        <v>15</v>
      </c>
      <c r="Y85" s="19">
        <v>15</v>
      </c>
      <c r="Z85" s="19">
        <v>15</v>
      </c>
      <c r="AA85" s="19">
        <v>10</v>
      </c>
      <c r="AB85" s="19">
        <v>5</v>
      </c>
      <c r="AC85" s="19">
        <v>4</v>
      </c>
      <c r="AD85" s="19">
        <v>4</v>
      </c>
      <c r="AE85" s="19">
        <v>4</v>
      </c>
      <c r="AF85" s="30">
        <v>4</v>
      </c>
      <c r="AG85" s="19">
        <v>3</v>
      </c>
      <c r="AH85" s="19">
        <v>5</v>
      </c>
      <c r="AI85" s="19">
        <v>8</v>
      </c>
      <c r="AJ85" s="19">
        <v>9</v>
      </c>
      <c r="AK85" s="19">
        <v>11</v>
      </c>
      <c r="AL85" s="19">
        <v>11</v>
      </c>
      <c r="AM85" s="19">
        <v>11</v>
      </c>
      <c r="AN85" s="19">
        <v>11</v>
      </c>
      <c r="AO85" s="19">
        <v>11</v>
      </c>
      <c r="AP85" s="19">
        <v>11</v>
      </c>
      <c r="AQ85" s="19">
        <v>11</v>
      </c>
      <c r="AR85" s="19">
        <v>11</v>
      </c>
      <c r="AS85" s="19">
        <v>9</v>
      </c>
      <c r="AT85" s="19">
        <v>5</v>
      </c>
      <c r="AU85" s="19">
        <v>1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9">
        <v>0</v>
      </c>
      <c r="BE85" s="9">
        <v>0</v>
      </c>
      <c r="BF85" s="22">
        <v>0</v>
      </c>
      <c r="BG85" t="s">
        <v>26</v>
      </c>
      <c r="BH85" t="s">
        <v>50</v>
      </c>
      <c r="BI85">
        <v>3</v>
      </c>
    </row>
    <row r="86" spans="1:61" x14ac:dyDescent="0.2">
      <c r="A86" s="22">
        <v>513144</v>
      </c>
      <c r="B86" s="22" t="s">
        <v>84</v>
      </c>
      <c r="C86" s="9" t="s">
        <v>83</v>
      </c>
      <c r="D86" s="22" t="s">
        <v>26</v>
      </c>
      <c r="E86" s="30">
        <v>72</v>
      </c>
      <c r="F86" s="31" t="s">
        <v>55</v>
      </c>
      <c r="G86" s="19">
        <v>0</v>
      </c>
      <c r="H86" s="19">
        <v>0</v>
      </c>
      <c r="I86" s="19">
        <v>0</v>
      </c>
      <c r="J86" s="40">
        <v>1</v>
      </c>
      <c r="K86" s="19">
        <v>4</v>
      </c>
      <c r="L86" s="19">
        <v>4</v>
      </c>
      <c r="M86" s="19">
        <v>4</v>
      </c>
      <c r="N86" s="19">
        <v>4</v>
      </c>
      <c r="O86" s="19">
        <v>3</v>
      </c>
      <c r="P86" s="19">
        <v>3</v>
      </c>
      <c r="Q86" s="19">
        <v>3</v>
      </c>
      <c r="R86" s="19">
        <v>3</v>
      </c>
      <c r="S86" s="19">
        <v>10</v>
      </c>
      <c r="T86" s="19">
        <v>23</v>
      </c>
      <c r="U86" s="19">
        <v>37</v>
      </c>
      <c r="V86" s="19">
        <v>47</v>
      </c>
      <c r="W86" s="19">
        <v>47</v>
      </c>
      <c r="X86" s="19">
        <v>47</v>
      </c>
      <c r="Y86" s="19">
        <v>47</v>
      </c>
      <c r="Z86" s="19">
        <v>47</v>
      </c>
      <c r="AA86" s="19">
        <v>45</v>
      </c>
      <c r="AB86" s="19">
        <v>45</v>
      </c>
      <c r="AC86" s="19">
        <v>45</v>
      </c>
      <c r="AD86" s="19">
        <v>45</v>
      </c>
      <c r="AE86" s="19">
        <v>30</v>
      </c>
      <c r="AF86" s="30">
        <v>17</v>
      </c>
      <c r="AG86" s="19">
        <v>15</v>
      </c>
      <c r="AH86" s="19">
        <v>15</v>
      </c>
      <c r="AI86" s="19">
        <v>15</v>
      </c>
      <c r="AJ86" s="19">
        <v>17</v>
      </c>
      <c r="AK86" s="19">
        <v>27</v>
      </c>
      <c r="AL86" s="19">
        <v>28</v>
      </c>
      <c r="AM86" s="19">
        <v>33</v>
      </c>
      <c r="AN86" s="19">
        <v>33</v>
      </c>
      <c r="AO86" s="19">
        <v>33</v>
      </c>
      <c r="AP86" s="19">
        <v>33</v>
      </c>
      <c r="AQ86" s="19">
        <v>33</v>
      </c>
      <c r="AR86" s="19">
        <v>33</v>
      </c>
      <c r="AS86" s="19">
        <v>33</v>
      </c>
      <c r="AT86" s="19">
        <v>33</v>
      </c>
      <c r="AU86" s="19">
        <v>33</v>
      </c>
      <c r="AV86" s="19">
        <v>33</v>
      </c>
      <c r="AW86" s="19">
        <v>28</v>
      </c>
      <c r="AX86" s="19">
        <v>15</v>
      </c>
      <c r="AY86" s="19">
        <v>5</v>
      </c>
      <c r="AZ86" s="19">
        <v>0</v>
      </c>
      <c r="BA86" s="19">
        <v>0</v>
      </c>
      <c r="BB86" s="19">
        <v>0</v>
      </c>
      <c r="BC86" s="19">
        <v>0</v>
      </c>
      <c r="BD86" s="9">
        <v>0</v>
      </c>
      <c r="BE86" s="9">
        <v>0</v>
      </c>
      <c r="BF86" s="22">
        <v>0</v>
      </c>
      <c r="BG86" t="s">
        <v>26</v>
      </c>
      <c r="BH86" t="s">
        <v>50</v>
      </c>
      <c r="BI86">
        <v>3</v>
      </c>
    </row>
    <row r="87" spans="1:61" x14ac:dyDescent="0.2">
      <c r="A87" s="22">
        <v>512871</v>
      </c>
      <c r="B87" s="22" t="s">
        <v>106</v>
      </c>
      <c r="C87" s="9" t="s">
        <v>83</v>
      </c>
      <c r="D87" s="22" t="s">
        <v>26</v>
      </c>
      <c r="E87" s="30">
        <v>128</v>
      </c>
      <c r="F87" s="31" t="s">
        <v>55</v>
      </c>
      <c r="G87" s="19">
        <v>0</v>
      </c>
      <c r="H87" s="19">
        <v>0</v>
      </c>
      <c r="I87" s="19">
        <v>0</v>
      </c>
      <c r="J87" s="40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6</v>
      </c>
      <c r="Q87" s="19">
        <v>11</v>
      </c>
      <c r="R87" s="19">
        <v>16</v>
      </c>
      <c r="S87" s="19">
        <v>18</v>
      </c>
      <c r="T87" s="19">
        <v>18</v>
      </c>
      <c r="U87" s="19">
        <v>18</v>
      </c>
      <c r="V87" s="19">
        <v>21</v>
      </c>
      <c r="W87" s="19">
        <v>21</v>
      </c>
      <c r="X87" s="19">
        <v>21</v>
      </c>
      <c r="Y87" s="19">
        <v>18</v>
      </c>
      <c r="Z87" s="19">
        <v>16</v>
      </c>
      <c r="AA87" s="19">
        <v>15</v>
      </c>
      <c r="AB87" s="19">
        <v>15</v>
      </c>
      <c r="AC87" s="19">
        <v>17</v>
      </c>
      <c r="AD87" s="19">
        <v>19</v>
      </c>
      <c r="AE87" s="19">
        <v>23</v>
      </c>
      <c r="AF87" s="30">
        <v>25</v>
      </c>
      <c r="AG87" s="19">
        <v>27</v>
      </c>
      <c r="AH87" s="19">
        <v>28</v>
      </c>
      <c r="AI87" s="19">
        <v>28</v>
      </c>
      <c r="AJ87" s="19">
        <v>28</v>
      </c>
      <c r="AK87" s="19">
        <v>28</v>
      </c>
      <c r="AL87" s="19">
        <v>28</v>
      </c>
      <c r="AM87" s="19">
        <v>28</v>
      </c>
      <c r="AN87" s="19">
        <v>28</v>
      </c>
      <c r="AO87" s="19">
        <v>28</v>
      </c>
      <c r="AP87" s="19">
        <v>28</v>
      </c>
      <c r="AQ87" s="19">
        <v>28</v>
      </c>
      <c r="AR87" s="19">
        <v>21</v>
      </c>
      <c r="AS87" s="19">
        <v>14</v>
      </c>
      <c r="AT87" s="19">
        <v>7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9">
        <v>0</v>
      </c>
      <c r="BE87" s="9">
        <v>0</v>
      </c>
      <c r="BF87" s="22">
        <v>0</v>
      </c>
      <c r="BG87" t="s">
        <v>26</v>
      </c>
      <c r="BH87" t="s">
        <v>50</v>
      </c>
      <c r="BI87">
        <v>3</v>
      </c>
    </row>
    <row r="88" spans="1:61" x14ac:dyDescent="0.2">
      <c r="A88" s="22">
        <v>512871</v>
      </c>
      <c r="B88" s="22" t="s">
        <v>106</v>
      </c>
      <c r="C88" s="9" t="s">
        <v>83</v>
      </c>
      <c r="D88" s="22" t="s">
        <v>26</v>
      </c>
      <c r="E88" s="30">
        <v>162</v>
      </c>
      <c r="F88" s="31" t="s">
        <v>55</v>
      </c>
      <c r="G88" s="19">
        <v>0</v>
      </c>
      <c r="H88" s="19">
        <v>0</v>
      </c>
      <c r="I88" s="19">
        <v>0</v>
      </c>
      <c r="J88" s="40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4</v>
      </c>
      <c r="Q88" s="19">
        <v>8</v>
      </c>
      <c r="R88" s="19">
        <v>11</v>
      </c>
      <c r="S88" s="19">
        <v>14</v>
      </c>
      <c r="T88" s="19">
        <v>14</v>
      </c>
      <c r="U88" s="19">
        <v>14</v>
      </c>
      <c r="V88" s="19">
        <v>16</v>
      </c>
      <c r="W88" s="19">
        <v>16</v>
      </c>
      <c r="X88" s="19">
        <v>16</v>
      </c>
      <c r="Y88" s="19">
        <v>14</v>
      </c>
      <c r="Z88" s="19">
        <v>12</v>
      </c>
      <c r="AA88" s="19">
        <v>11</v>
      </c>
      <c r="AB88" s="19">
        <v>11</v>
      </c>
      <c r="AC88" s="19">
        <v>12</v>
      </c>
      <c r="AD88" s="19">
        <v>14</v>
      </c>
      <c r="AE88" s="19">
        <v>17</v>
      </c>
      <c r="AF88" s="30">
        <v>19</v>
      </c>
      <c r="AG88" s="19">
        <v>20</v>
      </c>
      <c r="AH88" s="19">
        <v>20</v>
      </c>
      <c r="AI88" s="19">
        <v>20</v>
      </c>
      <c r="AJ88" s="19">
        <v>20</v>
      </c>
      <c r="AK88" s="19">
        <v>20</v>
      </c>
      <c r="AL88" s="19">
        <v>20</v>
      </c>
      <c r="AM88" s="19">
        <v>20</v>
      </c>
      <c r="AN88" s="19">
        <v>20</v>
      </c>
      <c r="AO88" s="19">
        <v>20</v>
      </c>
      <c r="AP88" s="19">
        <v>20</v>
      </c>
      <c r="AQ88" s="19">
        <v>20</v>
      </c>
      <c r="AR88" s="19">
        <v>16</v>
      </c>
      <c r="AS88" s="19">
        <v>10</v>
      </c>
      <c r="AT88" s="19">
        <v>4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9">
        <v>0</v>
      </c>
      <c r="BE88" s="9">
        <v>0</v>
      </c>
      <c r="BF88" s="22">
        <v>0</v>
      </c>
      <c r="BG88" t="s">
        <v>26</v>
      </c>
      <c r="BH88" t="s">
        <v>50</v>
      </c>
      <c r="BI88">
        <v>3</v>
      </c>
    </row>
    <row r="89" spans="1:61" x14ac:dyDescent="0.2">
      <c r="A89" s="22">
        <v>512871</v>
      </c>
      <c r="B89" s="22" t="s">
        <v>106</v>
      </c>
      <c r="C89" s="9" t="s">
        <v>83</v>
      </c>
      <c r="D89" s="22" t="s">
        <v>26</v>
      </c>
      <c r="E89" s="30">
        <v>200</v>
      </c>
      <c r="F89" s="31" t="s">
        <v>55</v>
      </c>
      <c r="G89" s="19">
        <v>0</v>
      </c>
      <c r="H89" s="19">
        <v>0</v>
      </c>
      <c r="I89" s="19">
        <v>0</v>
      </c>
      <c r="J89" s="40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3</v>
      </c>
      <c r="Q89" s="19">
        <v>7</v>
      </c>
      <c r="R89" s="19">
        <v>10</v>
      </c>
      <c r="S89" s="19">
        <v>11</v>
      </c>
      <c r="T89" s="19">
        <v>11</v>
      </c>
      <c r="U89" s="19">
        <v>11</v>
      </c>
      <c r="V89" s="19">
        <v>12</v>
      </c>
      <c r="W89" s="19">
        <v>12</v>
      </c>
      <c r="X89" s="19">
        <v>12</v>
      </c>
      <c r="Y89" s="19">
        <v>11</v>
      </c>
      <c r="Z89" s="19">
        <v>9</v>
      </c>
      <c r="AA89" s="19">
        <v>8</v>
      </c>
      <c r="AB89" s="19">
        <v>8</v>
      </c>
      <c r="AC89" s="19">
        <v>10</v>
      </c>
      <c r="AD89" s="19">
        <v>12</v>
      </c>
      <c r="AE89" s="19">
        <v>14</v>
      </c>
      <c r="AF89" s="30">
        <v>15</v>
      </c>
      <c r="AG89" s="19">
        <v>16</v>
      </c>
      <c r="AH89" s="19">
        <v>16</v>
      </c>
      <c r="AI89" s="19">
        <v>16</v>
      </c>
      <c r="AJ89" s="19">
        <v>16</v>
      </c>
      <c r="AK89" s="19">
        <v>16</v>
      </c>
      <c r="AL89" s="19">
        <v>16</v>
      </c>
      <c r="AM89" s="19">
        <v>16</v>
      </c>
      <c r="AN89" s="19">
        <v>16</v>
      </c>
      <c r="AO89" s="19">
        <v>16</v>
      </c>
      <c r="AP89" s="19">
        <v>16</v>
      </c>
      <c r="AQ89" s="19">
        <v>16</v>
      </c>
      <c r="AR89" s="19">
        <v>12</v>
      </c>
      <c r="AS89" s="19">
        <v>9</v>
      </c>
      <c r="AT89" s="19">
        <v>4</v>
      </c>
      <c r="AU89" s="19">
        <v>0</v>
      </c>
      <c r="AV89" s="19">
        <v>0</v>
      </c>
      <c r="AW89" s="19">
        <v>0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9">
        <v>0</v>
      </c>
      <c r="BE89" s="9">
        <v>0</v>
      </c>
      <c r="BF89" s="22">
        <v>0</v>
      </c>
      <c r="BG89" t="s">
        <v>26</v>
      </c>
      <c r="BH89" t="s">
        <v>50</v>
      </c>
      <c r="BI89">
        <v>3</v>
      </c>
    </row>
    <row r="90" spans="1:61" x14ac:dyDescent="0.2">
      <c r="A90" s="22">
        <v>512871</v>
      </c>
      <c r="B90" s="22" t="s">
        <v>106</v>
      </c>
      <c r="C90" s="9" t="s">
        <v>83</v>
      </c>
      <c r="D90" s="22" t="s">
        <v>26</v>
      </c>
      <c r="E90" s="30">
        <v>72</v>
      </c>
      <c r="F90" s="31" t="s">
        <v>55</v>
      </c>
      <c r="G90" s="19">
        <v>0</v>
      </c>
      <c r="H90" s="19">
        <v>0</v>
      </c>
      <c r="I90" s="19">
        <v>0</v>
      </c>
      <c r="J90" s="40">
        <v>0</v>
      </c>
      <c r="K90" s="19">
        <v>0</v>
      </c>
      <c r="L90" s="19">
        <v>0</v>
      </c>
      <c r="M90" s="19">
        <v>2</v>
      </c>
      <c r="N90" s="19">
        <v>2</v>
      </c>
      <c r="O90" s="19">
        <v>2</v>
      </c>
      <c r="P90" s="19">
        <v>4</v>
      </c>
      <c r="Q90" s="19">
        <v>13</v>
      </c>
      <c r="R90" s="19">
        <v>20</v>
      </c>
      <c r="S90" s="19">
        <v>29</v>
      </c>
      <c r="T90" s="19">
        <v>29</v>
      </c>
      <c r="U90" s="19">
        <v>34</v>
      </c>
      <c r="V90" s="19">
        <v>34</v>
      </c>
      <c r="W90" s="19">
        <v>34</v>
      </c>
      <c r="X90" s="19">
        <v>38</v>
      </c>
      <c r="Y90" s="19">
        <v>38</v>
      </c>
      <c r="Z90" s="19">
        <v>38</v>
      </c>
      <c r="AA90" s="19">
        <v>38</v>
      </c>
      <c r="AB90" s="19">
        <v>38</v>
      </c>
      <c r="AC90" s="19">
        <v>34</v>
      </c>
      <c r="AD90" s="19">
        <v>29</v>
      </c>
      <c r="AE90" s="19">
        <v>31</v>
      </c>
      <c r="AF90" s="30">
        <v>35</v>
      </c>
      <c r="AG90" s="19">
        <v>42</v>
      </c>
      <c r="AH90" s="19">
        <v>46</v>
      </c>
      <c r="AI90" s="19">
        <v>48</v>
      </c>
      <c r="AJ90" s="19">
        <v>51</v>
      </c>
      <c r="AK90" s="19">
        <v>51</v>
      </c>
      <c r="AL90" s="19">
        <v>51</v>
      </c>
      <c r="AM90" s="19">
        <v>51</v>
      </c>
      <c r="AN90" s="19">
        <v>51</v>
      </c>
      <c r="AO90" s="19">
        <v>51</v>
      </c>
      <c r="AP90" s="19">
        <v>51</v>
      </c>
      <c r="AQ90" s="19">
        <v>51</v>
      </c>
      <c r="AR90" s="19">
        <v>51</v>
      </c>
      <c r="AS90" s="19">
        <v>51</v>
      </c>
      <c r="AT90" s="19">
        <v>51</v>
      </c>
      <c r="AU90" s="19">
        <v>51</v>
      </c>
      <c r="AV90" s="19">
        <v>38</v>
      </c>
      <c r="AW90" s="19">
        <v>13</v>
      </c>
      <c r="AX90" s="19">
        <v>0</v>
      </c>
      <c r="AY90" s="19">
        <v>0</v>
      </c>
      <c r="AZ90" s="19">
        <v>0</v>
      </c>
      <c r="BA90" s="19">
        <v>0</v>
      </c>
      <c r="BB90" s="19">
        <v>0</v>
      </c>
      <c r="BC90" s="19">
        <v>0</v>
      </c>
      <c r="BD90" s="9">
        <v>0</v>
      </c>
      <c r="BE90" s="9">
        <v>0</v>
      </c>
      <c r="BF90" s="22">
        <v>0</v>
      </c>
      <c r="BG90" t="s">
        <v>26</v>
      </c>
      <c r="BH90" t="s">
        <v>50</v>
      </c>
      <c r="BI90">
        <v>3</v>
      </c>
    </row>
    <row r="91" spans="1:61" x14ac:dyDescent="0.2">
      <c r="A91" s="22">
        <v>513175</v>
      </c>
      <c r="B91" s="22" t="s">
        <v>108</v>
      </c>
      <c r="C91" s="9" t="s">
        <v>83</v>
      </c>
      <c r="D91" s="22" t="s">
        <v>26</v>
      </c>
      <c r="E91" s="30">
        <v>128</v>
      </c>
      <c r="F91" s="31" t="s">
        <v>55</v>
      </c>
      <c r="G91" s="19">
        <v>0</v>
      </c>
      <c r="H91" s="19">
        <v>0</v>
      </c>
      <c r="I91" s="19">
        <v>0</v>
      </c>
      <c r="J91" s="40">
        <v>0</v>
      </c>
      <c r="K91" s="19">
        <v>0</v>
      </c>
      <c r="L91" s="19">
        <v>0</v>
      </c>
      <c r="M91" s="19">
        <v>0</v>
      </c>
      <c r="N91" s="19">
        <v>0</v>
      </c>
      <c r="O91" s="19">
        <v>4</v>
      </c>
      <c r="P91" s="19">
        <v>15</v>
      </c>
      <c r="Q91" s="19">
        <v>28</v>
      </c>
      <c r="R91" s="19">
        <v>43</v>
      </c>
      <c r="S91" s="19">
        <v>56</v>
      </c>
      <c r="T91" s="19">
        <v>62</v>
      </c>
      <c r="U91" s="19">
        <v>64</v>
      </c>
      <c r="V91" s="19">
        <v>68</v>
      </c>
      <c r="W91" s="19">
        <v>71</v>
      </c>
      <c r="X91" s="19">
        <v>72</v>
      </c>
      <c r="Y91" s="19">
        <v>72</v>
      </c>
      <c r="Z91" s="19">
        <v>72</v>
      </c>
      <c r="AA91" s="19">
        <v>72</v>
      </c>
      <c r="AB91" s="19">
        <v>72</v>
      </c>
      <c r="AC91" s="19">
        <v>56</v>
      </c>
      <c r="AD91" s="19">
        <v>39</v>
      </c>
      <c r="AE91" s="19">
        <v>26</v>
      </c>
      <c r="AF91" s="30">
        <v>7</v>
      </c>
      <c r="AG91" s="19">
        <v>8</v>
      </c>
      <c r="AH91" s="19">
        <v>12</v>
      </c>
      <c r="AI91" s="19">
        <v>13</v>
      </c>
      <c r="AJ91" s="19">
        <v>16</v>
      </c>
      <c r="AK91" s="19">
        <v>16</v>
      </c>
      <c r="AL91" s="19">
        <v>17</v>
      </c>
      <c r="AM91" s="19">
        <v>19</v>
      </c>
      <c r="AN91" s="19">
        <v>19</v>
      </c>
      <c r="AO91" s="19">
        <v>21</v>
      </c>
      <c r="AP91" s="19">
        <v>21</v>
      </c>
      <c r="AQ91" s="19">
        <v>21</v>
      </c>
      <c r="AR91" s="19">
        <v>21</v>
      </c>
      <c r="AS91" s="19">
        <v>19</v>
      </c>
      <c r="AT91" s="19">
        <v>13</v>
      </c>
      <c r="AU91" s="19">
        <v>8</v>
      </c>
      <c r="AV91" s="19">
        <v>4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9">
        <v>0</v>
      </c>
      <c r="BE91" s="9">
        <v>0</v>
      </c>
      <c r="BF91" s="22">
        <v>0</v>
      </c>
      <c r="BG91" t="s">
        <v>26</v>
      </c>
      <c r="BH91" t="s">
        <v>50</v>
      </c>
      <c r="BI91">
        <v>3</v>
      </c>
    </row>
    <row r="92" spans="1:61" x14ac:dyDescent="0.2">
      <c r="A92" s="22">
        <v>513175</v>
      </c>
      <c r="B92" s="22" t="s">
        <v>108</v>
      </c>
      <c r="C92" s="9" t="s">
        <v>83</v>
      </c>
      <c r="D92" s="22" t="s">
        <v>26</v>
      </c>
      <c r="E92" s="30">
        <v>162</v>
      </c>
      <c r="F92" s="31" t="s">
        <v>55</v>
      </c>
      <c r="G92" s="19">
        <v>0</v>
      </c>
      <c r="H92" s="19">
        <v>0</v>
      </c>
      <c r="I92" s="19">
        <v>0</v>
      </c>
      <c r="J92" s="40">
        <v>0</v>
      </c>
      <c r="K92" s="19">
        <v>0</v>
      </c>
      <c r="L92" s="19">
        <v>0</v>
      </c>
      <c r="M92" s="19">
        <v>0</v>
      </c>
      <c r="N92" s="19">
        <v>0</v>
      </c>
      <c r="O92" s="19">
        <v>3</v>
      </c>
      <c r="P92" s="19">
        <v>12</v>
      </c>
      <c r="Q92" s="19">
        <v>23</v>
      </c>
      <c r="R92" s="19">
        <v>33</v>
      </c>
      <c r="S92" s="19">
        <v>41</v>
      </c>
      <c r="T92" s="19">
        <v>45</v>
      </c>
      <c r="U92" s="19">
        <v>48</v>
      </c>
      <c r="V92" s="19">
        <v>50</v>
      </c>
      <c r="W92" s="19">
        <v>52</v>
      </c>
      <c r="X92" s="19">
        <v>53</v>
      </c>
      <c r="Y92" s="19">
        <v>53</v>
      </c>
      <c r="Z92" s="19">
        <v>53</v>
      </c>
      <c r="AA92" s="19">
        <v>53</v>
      </c>
      <c r="AB92" s="19">
        <v>53</v>
      </c>
      <c r="AC92" s="19">
        <v>41</v>
      </c>
      <c r="AD92" s="19">
        <v>29</v>
      </c>
      <c r="AE92" s="19">
        <v>19</v>
      </c>
      <c r="AF92" s="30">
        <v>5</v>
      </c>
      <c r="AG92" s="19">
        <v>6</v>
      </c>
      <c r="AH92" s="19">
        <v>9</v>
      </c>
      <c r="AI92" s="19">
        <v>10</v>
      </c>
      <c r="AJ92" s="19">
        <v>12</v>
      </c>
      <c r="AK92" s="19">
        <v>12</v>
      </c>
      <c r="AL92" s="19">
        <v>12</v>
      </c>
      <c r="AM92" s="19">
        <v>14</v>
      </c>
      <c r="AN92" s="19">
        <v>14</v>
      </c>
      <c r="AO92" s="19">
        <v>16</v>
      </c>
      <c r="AP92" s="19">
        <v>16</v>
      </c>
      <c r="AQ92" s="19">
        <v>16</v>
      </c>
      <c r="AR92" s="19">
        <v>16</v>
      </c>
      <c r="AS92" s="19">
        <v>15</v>
      </c>
      <c r="AT92" s="19">
        <v>11</v>
      </c>
      <c r="AU92" s="19">
        <v>7</v>
      </c>
      <c r="AV92" s="19">
        <v>3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9">
        <v>0</v>
      </c>
      <c r="BE92" s="9">
        <v>0</v>
      </c>
      <c r="BF92" s="22">
        <v>0</v>
      </c>
      <c r="BG92" t="s">
        <v>26</v>
      </c>
      <c r="BH92" t="s">
        <v>50</v>
      </c>
      <c r="BI92">
        <v>3</v>
      </c>
    </row>
    <row r="93" spans="1:61" x14ac:dyDescent="0.2">
      <c r="A93" s="22">
        <v>513175</v>
      </c>
      <c r="B93" s="22" t="s">
        <v>108</v>
      </c>
      <c r="C93" s="9" t="s">
        <v>83</v>
      </c>
      <c r="D93" s="22" t="s">
        <v>26</v>
      </c>
      <c r="E93" s="30">
        <v>200</v>
      </c>
      <c r="F93" s="31" t="s">
        <v>55</v>
      </c>
      <c r="G93" s="19">
        <v>0</v>
      </c>
      <c r="H93" s="19">
        <v>0</v>
      </c>
      <c r="I93" s="19">
        <v>0</v>
      </c>
      <c r="J93" s="40">
        <v>0</v>
      </c>
      <c r="K93" s="19">
        <v>0</v>
      </c>
      <c r="L93" s="19">
        <v>0</v>
      </c>
      <c r="M93" s="19">
        <v>0</v>
      </c>
      <c r="N93" s="19">
        <v>0</v>
      </c>
      <c r="O93" s="19">
        <v>2</v>
      </c>
      <c r="P93" s="19">
        <v>9</v>
      </c>
      <c r="Q93" s="19">
        <v>18</v>
      </c>
      <c r="R93" s="19">
        <v>27</v>
      </c>
      <c r="S93" s="19">
        <v>33</v>
      </c>
      <c r="T93" s="19">
        <v>36</v>
      </c>
      <c r="U93" s="19">
        <v>39</v>
      </c>
      <c r="V93" s="19">
        <v>40</v>
      </c>
      <c r="W93" s="19">
        <v>42</v>
      </c>
      <c r="X93" s="19">
        <v>43</v>
      </c>
      <c r="Y93" s="19">
        <v>43</v>
      </c>
      <c r="Z93" s="19">
        <v>43</v>
      </c>
      <c r="AA93" s="19">
        <v>43</v>
      </c>
      <c r="AB93" s="19">
        <v>43</v>
      </c>
      <c r="AC93" s="19">
        <v>33</v>
      </c>
      <c r="AD93" s="19">
        <v>24</v>
      </c>
      <c r="AE93" s="19">
        <v>16</v>
      </c>
      <c r="AF93" s="30">
        <v>4</v>
      </c>
      <c r="AG93" s="19">
        <v>4</v>
      </c>
      <c r="AH93" s="19">
        <v>7</v>
      </c>
      <c r="AI93" s="19">
        <v>8</v>
      </c>
      <c r="AJ93" s="19">
        <v>9</v>
      </c>
      <c r="AK93" s="19">
        <v>9</v>
      </c>
      <c r="AL93" s="19">
        <v>10</v>
      </c>
      <c r="AM93" s="19">
        <v>12</v>
      </c>
      <c r="AN93" s="19">
        <v>12</v>
      </c>
      <c r="AO93" s="19">
        <v>12</v>
      </c>
      <c r="AP93" s="19">
        <v>12</v>
      </c>
      <c r="AQ93" s="19">
        <v>12</v>
      </c>
      <c r="AR93" s="19">
        <v>12</v>
      </c>
      <c r="AS93" s="19">
        <v>12</v>
      </c>
      <c r="AT93" s="19">
        <v>8</v>
      </c>
      <c r="AU93" s="19">
        <v>5</v>
      </c>
      <c r="AV93" s="19">
        <v>2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9">
        <v>0</v>
      </c>
      <c r="BE93" s="9">
        <v>0</v>
      </c>
      <c r="BF93" s="22">
        <v>0</v>
      </c>
      <c r="BG93" t="s">
        <v>26</v>
      </c>
      <c r="BH93" t="s">
        <v>50</v>
      </c>
      <c r="BI93">
        <v>3</v>
      </c>
    </row>
    <row r="94" spans="1:61" x14ac:dyDescent="0.2">
      <c r="A94" s="22">
        <v>513175</v>
      </c>
      <c r="B94" s="22" t="s">
        <v>108</v>
      </c>
      <c r="C94" s="9" t="s">
        <v>83</v>
      </c>
      <c r="D94" s="22" t="s">
        <v>26</v>
      </c>
      <c r="E94" s="30">
        <v>72</v>
      </c>
      <c r="F94" s="31" t="s">
        <v>55</v>
      </c>
      <c r="G94" s="19">
        <v>0</v>
      </c>
      <c r="H94" s="19">
        <v>0</v>
      </c>
      <c r="I94" s="19">
        <v>0</v>
      </c>
      <c r="J94" s="40">
        <v>0</v>
      </c>
      <c r="K94" s="19">
        <v>0</v>
      </c>
      <c r="L94" s="19">
        <v>0</v>
      </c>
      <c r="M94" s="19">
        <v>3</v>
      </c>
      <c r="N94" s="19">
        <v>3</v>
      </c>
      <c r="O94" s="19">
        <v>3</v>
      </c>
      <c r="P94" s="19">
        <v>11</v>
      </c>
      <c r="Q94" s="19">
        <v>33</v>
      </c>
      <c r="R94" s="19">
        <v>58</v>
      </c>
      <c r="S94" s="19">
        <v>86</v>
      </c>
      <c r="T94" s="19">
        <v>86</v>
      </c>
      <c r="U94" s="19">
        <v>99</v>
      </c>
      <c r="V94" s="19">
        <v>110</v>
      </c>
      <c r="W94" s="19">
        <v>115</v>
      </c>
      <c r="X94" s="19">
        <v>120</v>
      </c>
      <c r="Y94" s="19">
        <v>126</v>
      </c>
      <c r="Z94" s="19">
        <v>128</v>
      </c>
      <c r="AA94" s="19">
        <v>128</v>
      </c>
      <c r="AB94" s="19">
        <v>128</v>
      </c>
      <c r="AC94" s="19">
        <v>128</v>
      </c>
      <c r="AD94" s="19">
        <v>128</v>
      </c>
      <c r="AE94" s="19">
        <v>128</v>
      </c>
      <c r="AF94" s="30">
        <v>128</v>
      </c>
      <c r="AG94" s="19">
        <v>100</v>
      </c>
      <c r="AH94" s="19">
        <v>71</v>
      </c>
      <c r="AI94" s="19">
        <v>47</v>
      </c>
      <c r="AJ94" s="19">
        <v>22</v>
      </c>
      <c r="AK94" s="19">
        <v>25</v>
      </c>
      <c r="AL94" s="19">
        <v>28</v>
      </c>
      <c r="AM94" s="19">
        <v>28</v>
      </c>
      <c r="AN94" s="19">
        <v>30</v>
      </c>
      <c r="AO94" s="19">
        <v>35</v>
      </c>
      <c r="AP94" s="19">
        <v>35</v>
      </c>
      <c r="AQ94" s="19">
        <v>38</v>
      </c>
      <c r="AR94" s="19">
        <v>38</v>
      </c>
      <c r="AS94" s="19">
        <v>38</v>
      </c>
      <c r="AT94" s="19">
        <v>38</v>
      </c>
      <c r="AU94" s="19">
        <v>38</v>
      </c>
      <c r="AV94" s="19">
        <v>38</v>
      </c>
      <c r="AW94" s="19">
        <v>27</v>
      </c>
      <c r="AX94" s="19">
        <v>18</v>
      </c>
      <c r="AY94" s="19">
        <v>8</v>
      </c>
      <c r="AZ94" s="19">
        <v>0</v>
      </c>
      <c r="BA94" s="19">
        <v>0</v>
      </c>
      <c r="BB94" s="19">
        <v>0</v>
      </c>
      <c r="BC94" s="19">
        <v>0</v>
      </c>
      <c r="BD94" s="9">
        <v>0</v>
      </c>
      <c r="BE94" s="9">
        <v>0</v>
      </c>
      <c r="BF94" s="22">
        <v>0</v>
      </c>
      <c r="BG94" t="s">
        <v>26</v>
      </c>
      <c r="BH94" t="s">
        <v>50</v>
      </c>
      <c r="BI94">
        <v>3</v>
      </c>
    </row>
    <row r="95" spans="1:61" x14ac:dyDescent="0.2">
      <c r="A95" s="22">
        <v>513195</v>
      </c>
      <c r="B95" s="22" t="s">
        <v>86</v>
      </c>
      <c r="C95" s="9" t="s">
        <v>83</v>
      </c>
      <c r="D95" s="22" t="s">
        <v>26</v>
      </c>
      <c r="E95" s="30">
        <v>128</v>
      </c>
      <c r="F95" s="31" t="s">
        <v>55</v>
      </c>
      <c r="G95" s="19">
        <v>0</v>
      </c>
      <c r="H95" s="19">
        <v>0</v>
      </c>
      <c r="I95" s="19">
        <v>0</v>
      </c>
      <c r="J95" s="40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9</v>
      </c>
      <c r="Q95" s="19">
        <v>25</v>
      </c>
      <c r="R95" s="19">
        <v>36</v>
      </c>
      <c r="S95" s="19">
        <v>36</v>
      </c>
      <c r="T95" s="19">
        <v>50</v>
      </c>
      <c r="U95" s="19">
        <v>56</v>
      </c>
      <c r="V95" s="19">
        <v>56</v>
      </c>
      <c r="W95" s="19">
        <v>56</v>
      </c>
      <c r="X95" s="19">
        <v>56</v>
      </c>
      <c r="Y95" s="19">
        <v>56</v>
      </c>
      <c r="Z95" s="19">
        <v>44</v>
      </c>
      <c r="AA95" s="19">
        <v>30</v>
      </c>
      <c r="AB95" s="19">
        <v>15</v>
      </c>
      <c r="AC95" s="19">
        <v>5</v>
      </c>
      <c r="AD95" s="19">
        <v>9</v>
      </c>
      <c r="AE95" s="19">
        <v>15</v>
      </c>
      <c r="AF95" s="30">
        <v>18</v>
      </c>
      <c r="AG95" s="19">
        <v>22</v>
      </c>
      <c r="AH95" s="19">
        <v>26</v>
      </c>
      <c r="AI95" s="19">
        <v>28</v>
      </c>
      <c r="AJ95" s="19">
        <v>32</v>
      </c>
      <c r="AK95" s="19">
        <v>36</v>
      </c>
      <c r="AL95" s="19">
        <v>38</v>
      </c>
      <c r="AM95" s="19">
        <v>40</v>
      </c>
      <c r="AN95" s="19">
        <v>42</v>
      </c>
      <c r="AO95" s="19">
        <v>43</v>
      </c>
      <c r="AP95" s="19">
        <v>44</v>
      </c>
      <c r="AQ95" s="19">
        <v>45</v>
      </c>
      <c r="AR95" s="19">
        <v>45</v>
      </c>
      <c r="AS95" s="19">
        <v>45</v>
      </c>
      <c r="AT95" s="19">
        <v>45</v>
      </c>
      <c r="AU95" s="19">
        <v>35</v>
      </c>
      <c r="AV95" s="19">
        <v>28</v>
      </c>
      <c r="AW95" s="19">
        <v>22</v>
      </c>
      <c r="AX95" s="19">
        <v>16</v>
      </c>
      <c r="AY95" s="19">
        <v>10</v>
      </c>
      <c r="AZ95" s="19">
        <v>5</v>
      </c>
      <c r="BA95" s="19">
        <v>0</v>
      </c>
      <c r="BB95" s="19">
        <v>0</v>
      </c>
      <c r="BC95" s="19">
        <v>0</v>
      </c>
      <c r="BD95" s="9">
        <v>0</v>
      </c>
      <c r="BE95" s="9">
        <v>0</v>
      </c>
      <c r="BF95" s="22">
        <v>0</v>
      </c>
      <c r="BG95" t="s">
        <v>26</v>
      </c>
      <c r="BH95" t="s">
        <v>50</v>
      </c>
      <c r="BI95">
        <v>3</v>
      </c>
    </row>
    <row r="96" spans="1:61" x14ac:dyDescent="0.2">
      <c r="A96" s="22">
        <v>513195</v>
      </c>
      <c r="B96" s="22" t="s">
        <v>86</v>
      </c>
      <c r="C96" s="9" t="s">
        <v>83</v>
      </c>
      <c r="D96" s="22" t="s">
        <v>26</v>
      </c>
      <c r="E96" s="30">
        <v>162</v>
      </c>
      <c r="F96" s="31" t="s">
        <v>55</v>
      </c>
      <c r="G96" s="19">
        <v>0</v>
      </c>
      <c r="H96" s="19">
        <v>0</v>
      </c>
      <c r="I96" s="19">
        <v>0</v>
      </c>
      <c r="J96" s="40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7</v>
      </c>
      <c r="Q96" s="19">
        <v>19</v>
      </c>
      <c r="R96" s="19">
        <v>28</v>
      </c>
      <c r="S96" s="19">
        <v>36</v>
      </c>
      <c r="T96" s="19">
        <v>41</v>
      </c>
      <c r="U96" s="19">
        <v>41</v>
      </c>
      <c r="V96" s="19">
        <v>41</v>
      </c>
      <c r="W96" s="19">
        <v>41</v>
      </c>
      <c r="X96" s="19">
        <v>32</v>
      </c>
      <c r="Y96" s="19">
        <v>22</v>
      </c>
      <c r="Z96" s="19">
        <v>12</v>
      </c>
      <c r="AA96" s="19">
        <v>1</v>
      </c>
      <c r="AB96" s="19">
        <v>4</v>
      </c>
      <c r="AC96" s="19">
        <v>7</v>
      </c>
      <c r="AD96" s="19">
        <v>11</v>
      </c>
      <c r="AE96" s="19">
        <v>14</v>
      </c>
      <c r="AF96" s="30">
        <v>16</v>
      </c>
      <c r="AG96" s="19">
        <v>20</v>
      </c>
      <c r="AH96" s="19">
        <v>21</v>
      </c>
      <c r="AI96" s="19">
        <v>24</v>
      </c>
      <c r="AJ96" s="19">
        <v>27</v>
      </c>
      <c r="AK96" s="19">
        <v>28</v>
      </c>
      <c r="AL96" s="19">
        <v>30</v>
      </c>
      <c r="AM96" s="19">
        <v>31</v>
      </c>
      <c r="AN96" s="19">
        <v>32</v>
      </c>
      <c r="AO96" s="19">
        <v>32</v>
      </c>
      <c r="AP96" s="19">
        <v>33</v>
      </c>
      <c r="AQ96" s="19">
        <v>33</v>
      </c>
      <c r="AR96" s="19">
        <v>33</v>
      </c>
      <c r="AS96" s="19">
        <v>32</v>
      </c>
      <c r="AT96" s="19">
        <v>27</v>
      </c>
      <c r="AU96" s="19">
        <v>22</v>
      </c>
      <c r="AV96" s="19">
        <v>18</v>
      </c>
      <c r="AW96" s="19">
        <v>13</v>
      </c>
      <c r="AX96" s="19">
        <v>9</v>
      </c>
      <c r="AY96" s="19">
        <v>4</v>
      </c>
      <c r="AZ96" s="19">
        <v>0</v>
      </c>
      <c r="BA96" s="19">
        <v>0</v>
      </c>
      <c r="BB96" s="19">
        <v>0</v>
      </c>
      <c r="BC96" s="19">
        <v>0</v>
      </c>
      <c r="BD96" s="9">
        <v>0</v>
      </c>
      <c r="BE96" s="9">
        <v>0</v>
      </c>
      <c r="BF96" s="22">
        <v>0</v>
      </c>
      <c r="BG96" t="s">
        <v>26</v>
      </c>
      <c r="BH96" t="s">
        <v>50</v>
      </c>
      <c r="BI96">
        <v>3</v>
      </c>
    </row>
    <row r="97" spans="1:61" x14ac:dyDescent="0.2">
      <c r="A97" s="22">
        <v>513195</v>
      </c>
      <c r="B97" s="22" t="s">
        <v>86</v>
      </c>
      <c r="C97" s="9" t="s">
        <v>83</v>
      </c>
      <c r="D97" s="22" t="s">
        <v>26</v>
      </c>
      <c r="E97" s="30">
        <v>200</v>
      </c>
      <c r="F97" s="31" t="s">
        <v>55</v>
      </c>
      <c r="G97" s="19">
        <v>0</v>
      </c>
      <c r="H97" s="19">
        <v>0</v>
      </c>
      <c r="I97" s="19">
        <v>0</v>
      </c>
      <c r="J97" s="40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4</v>
      </c>
      <c r="Q97" s="19">
        <v>13</v>
      </c>
      <c r="R97" s="19">
        <v>20</v>
      </c>
      <c r="S97" s="19">
        <v>29</v>
      </c>
      <c r="T97" s="19">
        <v>33</v>
      </c>
      <c r="U97" s="19">
        <v>33</v>
      </c>
      <c r="V97" s="19">
        <v>33</v>
      </c>
      <c r="W97" s="19">
        <v>33</v>
      </c>
      <c r="X97" s="19">
        <v>26</v>
      </c>
      <c r="Y97" s="19">
        <v>18</v>
      </c>
      <c r="Z97" s="19">
        <v>9</v>
      </c>
      <c r="AA97" s="19">
        <v>1</v>
      </c>
      <c r="AB97" s="19">
        <v>3</v>
      </c>
      <c r="AC97" s="19">
        <v>5</v>
      </c>
      <c r="AD97" s="19">
        <v>8</v>
      </c>
      <c r="AE97" s="19">
        <v>11</v>
      </c>
      <c r="AF97" s="30">
        <v>13</v>
      </c>
      <c r="AG97" s="19">
        <v>16</v>
      </c>
      <c r="AH97" s="19">
        <v>17</v>
      </c>
      <c r="AI97" s="19">
        <v>19</v>
      </c>
      <c r="AJ97" s="19">
        <v>21</v>
      </c>
      <c r="AK97" s="19">
        <v>23</v>
      </c>
      <c r="AL97" s="19">
        <v>24</v>
      </c>
      <c r="AM97" s="19">
        <v>25</v>
      </c>
      <c r="AN97" s="19">
        <v>25</v>
      </c>
      <c r="AO97" s="19">
        <v>26</v>
      </c>
      <c r="AP97" s="19">
        <v>27</v>
      </c>
      <c r="AQ97" s="19">
        <v>27</v>
      </c>
      <c r="AR97" s="19">
        <v>27</v>
      </c>
      <c r="AS97" s="19">
        <v>23</v>
      </c>
      <c r="AT97" s="19">
        <v>20</v>
      </c>
      <c r="AU97" s="19">
        <v>16</v>
      </c>
      <c r="AV97" s="19">
        <v>12</v>
      </c>
      <c r="AW97" s="19">
        <v>9</v>
      </c>
      <c r="AX97" s="19">
        <v>6</v>
      </c>
      <c r="AY97" s="19">
        <v>3</v>
      </c>
      <c r="AZ97" s="19">
        <v>0</v>
      </c>
      <c r="BA97" s="19">
        <v>0</v>
      </c>
      <c r="BB97" s="19">
        <v>0</v>
      </c>
      <c r="BC97" s="19">
        <v>0</v>
      </c>
      <c r="BD97" s="9">
        <v>0</v>
      </c>
      <c r="BE97" s="9">
        <v>0</v>
      </c>
      <c r="BF97" s="22">
        <v>0</v>
      </c>
      <c r="BG97" t="s">
        <v>26</v>
      </c>
      <c r="BH97" t="s">
        <v>50</v>
      </c>
      <c r="BI97">
        <v>3</v>
      </c>
    </row>
    <row r="98" spans="1:61" x14ac:dyDescent="0.2">
      <c r="A98" s="22">
        <v>513195</v>
      </c>
      <c r="B98" s="22" t="s">
        <v>86</v>
      </c>
      <c r="C98" s="9" t="s">
        <v>83</v>
      </c>
      <c r="D98" s="22" t="s">
        <v>26</v>
      </c>
      <c r="E98" s="30">
        <v>72</v>
      </c>
      <c r="F98" s="31" t="s">
        <v>55</v>
      </c>
      <c r="G98" s="19">
        <v>0</v>
      </c>
      <c r="H98" s="19">
        <v>0</v>
      </c>
      <c r="I98" s="19">
        <v>0</v>
      </c>
      <c r="J98" s="40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1</v>
      </c>
      <c r="Q98" s="19">
        <v>16</v>
      </c>
      <c r="R98" s="19">
        <v>44</v>
      </c>
      <c r="S98" s="19">
        <v>65</v>
      </c>
      <c r="T98" s="19">
        <v>65</v>
      </c>
      <c r="U98" s="19">
        <v>89</v>
      </c>
      <c r="V98" s="19">
        <v>99</v>
      </c>
      <c r="W98" s="19">
        <v>99</v>
      </c>
      <c r="X98" s="19">
        <v>99</v>
      </c>
      <c r="Y98" s="19">
        <v>99</v>
      </c>
      <c r="Z98" s="19">
        <v>99</v>
      </c>
      <c r="AA98" s="19">
        <v>99</v>
      </c>
      <c r="AB98" s="19">
        <v>79</v>
      </c>
      <c r="AC98" s="19">
        <v>55</v>
      </c>
      <c r="AD98" s="19">
        <v>28</v>
      </c>
      <c r="AE98" s="19">
        <v>17</v>
      </c>
      <c r="AF98" s="30">
        <v>27</v>
      </c>
      <c r="AG98" s="19">
        <v>34</v>
      </c>
      <c r="AH98" s="19">
        <v>40</v>
      </c>
      <c r="AI98" s="19">
        <v>47</v>
      </c>
      <c r="AJ98" s="19">
        <v>51</v>
      </c>
      <c r="AK98" s="19">
        <v>57</v>
      </c>
      <c r="AL98" s="19">
        <v>64</v>
      </c>
      <c r="AM98" s="19">
        <v>68</v>
      </c>
      <c r="AN98" s="19">
        <v>72</v>
      </c>
      <c r="AO98" s="19">
        <v>75</v>
      </c>
      <c r="AP98" s="19">
        <v>77</v>
      </c>
      <c r="AQ98" s="19">
        <v>79</v>
      </c>
      <c r="AR98" s="19">
        <v>80</v>
      </c>
      <c r="AS98" s="19">
        <v>80</v>
      </c>
      <c r="AT98" s="19">
        <v>80</v>
      </c>
      <c r="AU98" s="19">
        <v>80</v>
      </c>
      <c r="AV98" s="19">
        <v>80</v>
      </c>
      <c r="AW98" s="19">
        <v>80</v>
      </c>
      <c r="AX98" s="19">
        <v>80</v>
      </c>
      <c r="AY98" s="19">
        <v>63</v>
      </c>
      <c r="AZ98" s="19">
        <v>51</v>
      </c>
      <c r="BA98" s="19">
        <v>40</v>
      </c>
      <c r="BB98" s="19">
        <v>29</v>
      </c>
      <c r="BC98" s="19">
        <v>19</v>
      </c>
      <c r="BD98" s="9">
        <v>9</v>
      </c>
      <c r="BE98" s="9">
        <v>0</v>
      </c>
      <c r="BF98" s="22">
        <v>0</v>
      </c>
      <c r="BG98" t="s">
        <v>26</v>
      </c>
      <c r="BH98" t="s">
        <v>50</v>
      </c>
      <c r="BI98">
        <v>3</v>
      </c>
    </row>
    <row r="99" spans="1:61" x14ac:dyDescent="0.2">
      <c r="A99" s="22">
        <v>513139</v>
      </c>
      <c r="B99" s="22" t="s">
        <v>73</v>
      </c>
      <c r="C99" s="9" t="s">
        <v>72</v>
      </c>
      <c r="D99" s="22" t="s">
        <v>26</v>
      </c>
      <c r="E99" s="30">
        <v>128</v>
      </c>
      <c r="F99" s="31" t="s">
        <v>55</v>
      </c>
      <c r="G99" s="19">
        <v>0</v>
      </c>
      <c r="H99" s="19">
        <v>0</v>
      </c>
      <c r="I99" s="19">
        <v>0</v>
      </c>
      <c r="J99" s="40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32</v>
      </c>
      <c r="S99" s="19">
        <v>44</v>
      </c>
      <c r="T99" s="19">
        <v>57</v>
      </c>
      <c r="U99" s="19">
        <v>70</v>
      </c>
      <c r="V99" s="19">
        <v>70</v>
      </c>
      <c r="W99" s="19">
        <v>70</v>
      </c>
      <c r="X99" s="19">
        <v>70</v>
      </c>
      <c r="Y99" s="19">
        <v>73</v>
      </c>
      <c r="Z99" s="19">
        <v>73</v>
      </c>
      <c r="AA99" s="19">
        <v>73</v>
      </c>
      <c r="AB99" s="19">
        <v>73</v>
      </c>
      <c r="AC99" s="19">
        <v>62</v>
      </c>
      <c r="AD99" s="19">
        <v>44</v>
      </c>
      <c r="AE99" s="19">
        <v>25</v>
      </c>
      <c r="AF99" s="30">
        <v>32</v>
      </c>
      <c r="AG99" s="19">
        <v>51</v>
      </c>
      <c r="AH99" s="19">
        <v>51</v>
      </c>
      <c r="AI99" s="19">
        <v>51</v>
      </c>
      <c r="AJ99" s="19">
        <v>56</v>
      </c>
      <c r="AK99" s="19">
        <v>64</v>
      </c>
      <c r="AL99" s="19">
        <v>91</v>
      </c>
      <c r="AM99" s="19">
        <v>107</v>
      </c>
      <c r="AN99" s="19">
        <v>107</v>
      </c>
      <c r="AO99" s="19">
        <v>107</v>
      </c>
      <c r="AP99" s="19">
        <v>105</v>
      </c>
      <c r="AQ99" s="19">
        <v>102</v>
      </c>
      <c r="AR99" s="19">
        <v>102</v>
      </c>
      <c r="AS99" s="19">
        <v>102</v>
      </c>
      <c r="AT99" s="19">
        <v>72</v>
      </c>
      <c r="AU99" s="19">
        <v>50</v>
      </c>
      <c r="AV99" s="19">
        <v>24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9">
        <v>0</v>
      </c>
      <c r="BE99" s="9">
        <v>0</v>
      </c>
      <c r="BF99" s="22">
        <v>0</v>
      </c>
      <c r="BG99" t="s">
        <v>26</v>
      </c>
      <c r="BH99" t="s">
        <v>50</v>
      </c>
      <c r="BI99">
        <v>3</v>
      </c>
    </row>
    <row r="100" spans="1:61" x14ac:dyDescent="0.2">
      <c r="A100" s="22">
        <v>513139</v>
      </c>
      <c r="B100" s="22" t="s">
        <v>73</v>
      </c>
      <c r="C100" s="9" t="s">
        <v>72</v>
      </c>
      <c r="D100" s="22" t="s">
        <v>26</v>
      </c>
      <c r="E100" s="30">
        <v>162</v>
      </c>
      <c r="F100" s="31" t="s">
        <v>55</v>
      </c>
      <c r="G100" s="19">
        <v>0</v>
      </c>
      <c r="H100" s="19">
        <v>0</v>
      </c>
      <c r="I100" s="19">
        <v>0</v>
      </c>
      <c r="J100" s="40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25</v>
      </c>
      <c r="R100" s="19">
        <v>35</v>
      </c>
      <c r="S100" s="19">
        <v>35</v>
      </c>
      <c r="T100" s="19">
        <v>43</v>
      </c>
      <c r="U100" s="19">
        <v>52</v>
      </c>
      <c r="V100" s="19">
        <v>52</v>
      </c>
      <c r="W100" s="19">
        <v>52</v>
      </c>
      <c r="X100" s="19">
        <v>52</v>
      </c>
      <c r="Y100" s="19">
        <v>54</v>
      </c>
      <c r="Z100" s="19">
        <v>54</v>
      </c>
      <c r="AA100" s="19">
        <v>54</v>
      </c>
      <c r="AB100" s="19">
        <v>46</v>
      </c>
      <c r="AC100" s="19">
        <v>32</v>
      </c>
      <c r="AD100" s="19">
        <v>17</v>
      </c>
      <c r="AE100" s="19">
        <v>19</v>
      </c>
      <c r="AF100" s="30">
        <v>24</v>
      </c>
      <c r="AG100" s="19">
        <v>37</v>
      </c>
      <c r="AH100" s="19">
        <v>37</v>
      </c>
      <c r="AI100" s="19">
        <v>37</v>
      </c>
      <c r="AJ100" s="19">
        <v>42</v>
      </c>
      <c r="AK100" s="19">
        <v>48</v>
      </c>
      <c r="AL100" s="19">
        <v>68</v>
      </c>
      <c r="AM100" s="19">
        <v>80</v>
      </c>
      <c r="AN100" s="19">
        <v>80</v>
      </c>
      <c r="AO100" s="19">
        <v>80</v>
      </c>
      <c r="AP100" s="19">
        <v>78</v>
      </c>
      <c r="AQ100" s="19">
        <v>75</v>
      </c>
      <c r="AR100" s="19">
        <v>75</v>
      </c>
      <c r="AS100" s="19">
        <v>75</v>
      </c>
      <c r="AT100" s="19">
        <v>57</v>
      </c>
      <c r="AU100" s="19">
        <v>40</v>
      </c>
      <c r="AV100" s="19">
        <v>20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9">
        <v>0</v>
      </c>
      <c r="BE100" s="9">
        <v>0</v>
      </c>
      <c r="BF100" s="22">
        <v>0</v>
      </c>
      <c r="BG100" t="s">
        <v>26</v>
      </c>
      <c r="BH100" t="s">
        <v>50</v>
      </c>
      <c r="BI100">
        <v>3</v>
      </c>
    </row>
    <row r="101" spans="1:61" x14ac:dyDescent="0.2">
      <c r="A101" s="22">
        <v>513139</v>
      </c>
      <c r="B101" s="22" t="s">
        <v>73</v>
      </c>
      <c r="C101" s="9" t="s">
        <v>72</v>
      </c>
      <c r="D101" s="22" t="s">
        <v>26</v>
      </c>
      <c r="E101" s="30">
        <v>200</v>
      </c>
      <c r="F101" s="31" t="s">
        <v>55</v>
      </c>
      <c r="G101" s="19">
        <v>5</v>
      </c>
      <c r="H101" s="19">
        <v>5</v>
      </c>
      <c r="I101" s="19">
        <v>0</v>
      </c>
      <c r="J101" s="40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20</v>
      </c>
      <c r="S101" s="19">
        <v>28</v>
      </c>
      <c r="T101" s="19">
        <v>34</v>
      </c>
      <c r="U101" s="19">
        <v>42</v>
      </c>
      <c r="V101" s="19">
        <v>42</v>
      </c>
      <c r="W101" s="19">
        <v>42</v>
      </c>
      <c r="X101" s="19">
        <v>42</v>
      </c>
      <c r="Y101" s="19">
        <v>44</v>
      </c>
      <c r="Z101" s="19">
        <v>44</v>
      </c>
      <c r="AA101" s="19">
        <v>44</v>
      </c>
      <c r="AB101" s="19">
        <v>37</v>
      </c>
      <c r="AC101" s="19">
        <v>26</v>
      </c>
      <c r="AD101" s="19">
        <v>14</v>
      </c>
      <c r="AE101" s="19">
        <v>15</v>
      </c>
      <c r="AF101" s="30">
        <v>19</v>
      </c>
      <c r="AG101" s="19">
        <v>30</v>
      </c>
      <c r="AH101" s="19">
        <v>30</v>
      </c>
      <c r="AI101" s="19">
        <v>30</v>
      </c>
      <c r="AJ101" s="19">
        <v>34</v>
      </c>
      <c r="AK101" s="19">
        <v>39</v>
      </c>
      <c r="AL101" s="19">
        <v>55</v>
      </c>
      <c r="AM101" s="19">
        <v>64</v>
      </c>
      <c r="AN101" s="19">
        <v>64</v>
      </c>
      <c r="AO101" s="19">
        <v>64</v>
      </c>
      <c r="AP101" s="19">
        <v>63</v>
      </c>
      <c r="AQ101" s="19">
        <v>60</v>
      </c>
      <c r="AR101" s="19">
        <v>60</v>
      </c>
      <c r="AS101" s="19">
        <v>60</v>
      </c>
      <c r="AT101" s="19">
        <v>46</v>
      </c>
      <c r="AU101" s="19">
        <v>32</v>
      </c>
      <c r="AV101" s="19">
        <v>16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9">
        <v>0</v>
      </c>
      <c r="BE101" s="9">
        <v>0</v>
      </c>
      <c r="BF101" s="22">
        <v>0</v>
      </c>
      <c r="BG101" t="s">
        <v>26</v>
      </c>
      <c r="BH101" t="s">
        <v>50</v>
      </c>
      <c r="BI101">
        <v>3</v>
      </c>
    </row>
    <row r="102" spans="1:61" x14ac:dyDescent="0.2">
      <c r="A102" s="22">
        <v>513139</v>
      </c>
      <c r="B102" s="22" t="s">
        <v>73</v>
      </c>
      <c r="C102" s="9" t="s">
        <v>72</v>
      </c>
      <c r="D102" s="22" t="s">
        <v>26</v>
      </c>
      <c r="E102" s="30">
        <v>72</v>
      </c>
      <c r="F102" s="31" t="s">
        <v>55</v>
      </c>
      <c r="G102" s="19">
        <v>11</v>
      </c>
      <c r="H102" s="19">
        <v>11</v>
      </c>
      <c r="I102" s="19">
        <v>11</v>
      </c>
      <c r="J102" s="40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1</v>
      </c>
      <c r="S102" s="19">
        <v>58</v>
      </c>
      <c r="T102" s="19">
        <v>79</v>
      </c>
      <c r="U102" s="19">
        <v>102</v>
      </c>
      <c r="V102" s="19">
        <v>125</v>
      </c>
      <c r="W102" s="19">
        <v>125</v>
      </c>
      <c r="X102" s="19">
        <v>125</v>
      </c>
      <c r="Y102" s="19">
        <v>125</v>
      </c>
      <c r="Z102" s="19">
        <v>130</v>
      </c>
      <c r="AA102" s="19">
        <v>130</v>
      </c>
      <c r="AB102" s="19">
        <v>130</v>
      </c>
      <c r="AC102" s="19">
        <v>130</v>
      </c>
      <c r="AD102" s="19">
        <v>130</v>
      </c>
      <c r="AE102" s="19">
        <v>111</v>
      </c>
      <c r="AF102" s="30">
        <v>79</v>
      </c>
      <c r="AG102" s="19">
        <v>56</v>
      </c>
      <c r="AH102" s="19">
        <v>90</v>
      </c>
      <c r="AI102" s="19">
        <v>90</v>
      </c>
      <c r="AJ102" s="19">
        <v>90</v>
      </c>
      <c r="AK102" s="19">
        <v>102</v>
      </c>
      <c r="AL102" s="19">
        <v>115</v>
      </c>
      <c r="AM102" s="19">
        <v>164</v>
      </c>
      <c r="AN102" s="19">
        <v>192</v>
      </c>
      <c r="AO102" s="19">
        <v>192</v>
      </c>
      <c r="AP102" s="19">
        <v>192</v>
      </c>
      <c r="AQ102" s="19">
        <v>192</v>
      </c>
      <c r="AR102" s="19">
        <v>192</v>
      </c>
      <c r="AS102" s="19">
        <v>187</v>
      </c>
      <c r="AT102" s="19">
        <v>181</v>
      </c>
      <c r="AU102" s="19">
        <v>181</v>
      </c>
      <c r="AV102" s="19">
        <v>181</v>
      </c>
      <c r="AW102" s="19">
        <v>130</v>
      </c>
      <c r="AX102" s="19">
        <v>90</v>
      </c>
      <c r="AY102" s="19">
        <v>44</v>
      </c>
      <c r="AZ102" s="19">
        <v>0</v>
      </c>
      <c r="BA102" s="19">
        <v>0</v>
      </c>
      <c r="BB102" s="19">
        <v>0</v>
      </c>
      <c r="BC102" s="19">
        <v>0</v>
      </c>
      <c r="BD102" s="9">
        <v>0</v>
      </c>
      <c r="BE102" s="9">
        <v>0</v>
      </c>
      <c r="BF102" s="22">
        <v>0</v>
      </c>
      <c r="BG102" t="s">
        <v>26</v>
      </c>
      <c r="BH102" t="s">
        <v>50</v>
      </c>
      <c r="BI102">
        <v>3</v>
      </c>
    </row>
    <row r="103" spans="1:61" x14ac:dyDescent="0.2">
      <c r="A103" s="22">
        <v>512869</v>
      </c>
      <c r="B103" s="22" t="s">
        <v>74</v>
      </c>
      <c r="C103" s="9" t="s">
        <v>72</v>
      </c>
      <c r="D103" s="22" t="s">
        <v>26</v>
      </c>
      <c r="E103" s="30">
        <v>128</v>
      </c>
      <c r="F103" s="31" t="s">
        <v>55</v>
      </c>
      <c r="G103" s="19">
        <v>0</v>
      </c>
      <c r="H103" s="19">
        <v>0</v>
      </c>
      <c r="I103" s="19">
        <v>0</v>
      </c>
      <c r="J103" s="40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5</v>
      </c>
      <c r="P103" s="19">
        <v>5</v>
      </c>
      <c r="Q103" s="19">
        <v>5</v>
      </c>
      <c r="R103" s="19">
        <v>0</v>
      </c>
      <c r="S103" s="19">
        <v>5</v>
      </c>
      <c r="T103" s="19">
        <v>17</v>
      </c>
      <c r="U103" s="19">
        <v>24</v>
      </c>
      <c r="V103" s="19">
        <v>24</v>
      </c>
      <c r="W103" s="19">
        <v>28</v>
      </c>
      <c r="X103" s="19">
        <v>28</v>
      </c>
      <c r="Y103" s="19">
        <v>28</v>
      </c>
      <c r="Z103" s="19">
        <v>37</v>
      </c>
      <c r="AA103" s="19">
        <v>37</v>
      </c>
      <c r="AB103" s="19">
        <v>37</v>
      </c>
      <c r="AC103" s="19">
        <v>28</v>
      </c>
      <c r="AD103" s="19">
        <v>25</v>
      </c>
      <c r="AE103" s="19">
        <v>23</v>
      </c>
      <c r="AF103" s="30">
        <v>32</v>
      </c>
      <c r="AG103" s="19">
        <v>32</v>
      </c>
      <c r="AH103" s="19">
        <v>32</v>
      </c>
      <c r="AI103" s="19">
        <v>39</v>
      </c>
      <c r="AJ103" s="19">
        <v>49</v>
      </c>
      <c r="AK103" s="19">
        <v>49</v>
      </c>
      <c r="AL103" s="19">
        <v>49</v>
      </c>
      <c r="AM103" s="19">
        <v>49</v>
      </c>
      <c r="AN103" s="19">
        <v>49</v>
      </c>
      <c r="AO103" s="19">
        <v>70</v>
      </c>
      <c r="AP103" s="19">
        <v>88</v>
      </c>
      <c r="AQ103" s="19">
        <v>88</v>
      </c>
      <c r="AR103" s="19">
        <v>88</v>
      </c>
      <c r="AS103" s="19">
        <v>82</v>
      </c>
      <c r="AT103" s="19">
        <v>74</v>
      </c>
      <c r="AU103" s="19">
        <v>68</v>
      </c>
      <c r="AV103" s="19">
        <v>54</v>
      </c>
      <c r="AW103" s="19">
        <v>45</v>
      </c>
      <c r="AX103" s="19">
        <v>43</v>
      </c>
      <c r="AY103" s="19">
        <v>43</v>
      </c>
      <c r="AZ103" s="19">
        <v>55</v>
      </c>
      <c r="BA103" s="19">
        <v>61</v>
      </c>
      <c r="BB103" s="19">
        <v>61</v>
      </c>
      <c r="BC103" s="19">
        <v>74</v>
      </c>
      <c r="BD103" s="9">
        <v>74</v>
      </c>
      <c r="BE103" s="9">
        <v>74</v>
      </c>
      <c r="BF103" s="22">
        <v>52</v>
      </c>
      <c r="BG103" t="s">
        <v>26</v>
      </c>
      <c r="BH103" t="s">
        <v>50</v>
      </c>
      <c r="BI103">
        <v>3</v>
      </c>
    </row>
    <row r="104" spans="1:61" x14ac:dyDescent="0.2">
      <c r="A104" s="22">
        <v>512869</v>
      </c>
      <c r="B104" s="22" t="s">
        <v>74</v>
      </c>
      <c r="C104" s="9" t="s">
        <v>72</v>
      </c>
      <c r="D104" s="22" t="s">
        <v>26</v>
      </c>
      <c r="E104" s="30">
        <v>162</v>
      </c>
      <c r="F104" s="31" t="s">
        <v>55</v>
      </c>
      <c r="G104" s="19">
        <v>0</v>
      </c>
      <c r="H104" s="19">
        <v>0</v>
      </c>
      <c r="I104" s="19">
        <v>0</v>
      </c>
      <c r="J104" s="40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3</v>
      </c>
      <c r="P104" s="19">
        <v>3</v>
      </c>
      <c r="Q104" s="19">
        <v>3</v>
      </c>
      <c r="R104" s="19">
        <v>0</v>
      </c>
      <c r="S104" s="19">
        <v>4</v>
      </c>
      <c r="T104" s="19">
        <v>12</v>
      </c>
      <c r="U104" s="19">
        <v>18</v>
      </c>
      <c r="V104" s="19">
        <v>18</v>
      </c>
      <c r="W104" s="19">
        <v>20</v>
      </c>
      <c r="X104" s="19">
        <v>20</v>
      </c>
      <c r="Y104" s="19">
        <v>20</v>
      </c>
      <c r="Z104" s="19">
        <v>28</v>
      </c>
      <c r="AA104" s="19">
        <v>28</v>
      </c>
      <c r="AB104" s="19">
        <v>28</v>
      </c>
      <c r="AC104" s="19">
        <v>20</v>
      </c>
      <c r="AD104" s="19">
        <v>19</v>
      </c>
      <c r="AE104" s="19">
        <v>17</v>
      </c>
      <c r="AF104" s="30">
        <v>24</v>
      </c>
      <c r="AG104" s="19">
        <v>24</v>
      </c>
      <c r="AH104" s="19">
        <v>24</v>
      </c>
      <c r="AI104" s="19">
        <v>28</v>
      </c>
      <c r="AJ104" s="19">
        <v>36</v>
      </c>
      <c r="AK104" s="19">
        <v>36</v>
      </c>
      <c r="AL104" s="19">
        <v>36</v>
      </c>
      <c r="AM104" s="19">
        <v>36</v>
      </c>
      <c r="AN104" s="19">
        <v>36</v>
      </c>
      <c r="AO104" s="19">
        <v>52</v>
      </c>
      <c r="AP104" s="19">
        <v>65</v>
      </c>
      <c r="AQ104" s="19">
        <v>65</v>
      </c>
      <c r="AR104" s="19">
        <v>65</v>
      </c>
      <c r="AS104" s="19">
        <v>65</v>
      </c>
      <c r="AT104" s="19">
        <v>58</v>
      </c>
      <c r="AU104" s="19">
        <v>54</v>
      </c>
      <c r="AV104" s="19">
        <v>42</v>
      </c>
      <c r="AW104" s="19">
        <v>36</v>
      </c>
      <c r="AX104" s="19">
        <v>34</v>
      </c>
      <c r="AY104" s="19">
        <v>34</v>
      </c>
      <c r="AZ104" s="19">
        <v>44</v>
      </c>
      <c r="BA104" s="19">
        <v>48</v>
      </c>
      <c r="BB104" s="19">
        <v>48</v>
      </c>
      <c r="BC104" s="19">
        <v>59</v>
      </c>
      <c r="BD104" s="9">
        <v>59</v>
      </c>
      <c r="BE104" s="9">
        <v>59</v>
      </c>
      <c r="BF104" s="22">
        <v>41</v>
      </c>
      <c r="BG104" t="s">
        <v>26</v>
      </c>
      <c r="BH104" t="s">
        <v>50</v>
      </c>
      <c r="BI104">
        <v>3</v>
      </c>
    </row>
    <row r="105" spans="1:61" x14ac:dyDescent="0.2">
      <c r="A105" s="22">
        <v>512869</v>
      </c>
      <c r="B105" s="22" t="s">
        <v>74</v>
      </c>
      <c r="C105" s="9" t="s">
        <v>72</v>
      </c>
      <c r="D105" s="22" t="s">
        <v>26</v>
      </c>
      <c r="E105" s="30">
        <v>200</v>
      </c>
      <c r="F105" s="31" t="s">
        <v>55</v>
      </c>
      <c r="G105" s="19">
        <v>1</v>
      </c>
      <c r="H105" s="19">
        <v>1</v>
      </c>
      <c r="I105" s="19">
        <v>1</v>
      </c>
      <c r="J105" s="40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2</v>
      </c>
      <c r="P105" s="19">
        <v>2</v>
      </c>
      <c r="Q105" s="19">
        <v>2</v>
      </c>
      <c r="R105" s="19">
        <v>0</v>
      </c>
      <c r="S105" s="19">
        <v>3</v>
      </c>
      <c r="T105" s="19">
        <v>10</v>
      </c>
      <c r="U105" s="19">
        <v>16</v>
      </c>
      <c r="V105" s="19">
        <v>16</v>
      </c>
      <c r="W105" s="19">
        <v>18</v>
      </c>
      <c r="X105" s="19">
        <v>18</v>
      </c>
      <c r="Y105" s="19">
        <v>18</v>
      </c>
      <c r="Z105" s="19">
        <v>25</v>
      </c>
      <c r="AA105" s="19">
        <v>25</v>
      </c>
      <c r="AB105" s="19">
        <v>25</v>
      </c>
      <c r="AC105" s="19">
        <v>18</v>
      </c>
      <c r="AD105" s="19">
        <v>17</v>
      </c>
      <c r="AE105" s="19">
        <v>16</v>
      </c>
      <c r="AF105" s="30">
        <v>21</v>
      </c>
      <c r="AG105" s="19">
        <v>21</v>
      </c>
      <c r="AH105" s="19">
        <v>21</v>
      </c>
      <c r="AI105" s="19">
        <v>26</v>
      </c>
      <c r="AJ105" s="19">
        <v>33</v>
      </c>
      <c r="AK105" s="19">
        <v>33</v>
      </c>
      <c r="AL105" s="19">
        <v>33</v>
      </c>
      <c r="AM105" s="19">
        <v>33</v>
      </c>
      <c r="AN105" s="19">
        <v>33</v>
      </c>
      <c r="AO105" s="19">
        <v>47</v>
      </c>
      <c r="AP105" s="19">
        <v>59</v>
      </c>
      <c r="AQ105" s="19">
        <v>59</v>
      </c>
      <c r="AR105" s="19">
        <v>59</v>
      </c>
      <c r="AS105" s="19">
        <v>53</v>
      </c>
      <c r="AT105" s="19">
        <v>47</v>
      </c>
      <c r="AU105" s="19">
        <v>44</v>
      </c>
      <c r="AV105" s="19">
        <v>34</v>
      </c>
      <c r="AW105" s="19">
        <v>29</v>
      </c>
      <c r="AX105" s="19">
        <v>27</v>
      </c>
      <c r="AY105" s="19">
        <v>27</v>
      </c>
      <c r="AZ105" s="19">
        <v>35</v>
      </c>
      <c r="BA105" s="19">
        <v>38</v>
      </c>
      <c r="BB105" s="19">
        <v>38</v>
      </c>
      <c r="BC105" s="19">
        <v>47</v>
      </c>
      <c r="BD105" s="9">
        <v>47</v>
      </c>
      <c r="BE105" s="9">
        <v>47</v>
      </c>
      <c r="BF105" s="22">
        <v>33</v>
      </c>
      <c r="BG105" t="s">
        <v>26</v>
      </c>
      <c r="BH105" t="s">
        <v>50</v>
      </c>
      <c r="BI105">
        <v>3</v>
      </c>
    </row>
    <row r="106" spans="1:61" x14ac:dyDescent="0.2">
      <c r="A106" s="22">
        <v>512869</v>
      </c>
      <c r="B106" s="22" t="s">
        <v>74</v>
      </c>
      <c r="C106" s="9" t="s">
        <v>72</v>
      </c>
      <c r="D106" s="22" t="s">
        <v>26</v>
      </c>
      <c r="E106" s="30">
        <v>30</v>
      </c>
      <c r="F106" s="31" t="s">
        <v>55</v>
      </c>
      <c r="G106" s="19">
        <v>0</v>
      </c>
      <c r="H106" s="19">
        <v>0</v>
      </c>
      <c r="I106" s="19">
        <v>0</v>
      </c>
      <c r="J106" s="40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22</v>
      </c>
      <c r="T106" s="19">
        <v>22</v>
      </c>
      <c r="U106" s="19">
        <v>22</v>
      </c>
      <c r="V106" s="19">
        <v>22</v>
      </c>
      <c r="W106" s="19">
        <v>26</v>
      </c>
      <c r="X106" s="19">
        <v>73</v>
      </c>
      <c r="Y106" s="19">
        <v>107</v>
      </c>
      <c r="Z106" s="19">
        <v>107</v>
      </c>
      <c r="AA106" s="19">
        <v>121</v>
      </c>
      <c r="AB106" s="19">
        <v>121</v>
      </c>
      <c r="AC106" s="19">
        <v>121</v>
      </c>
      <c r="AD106" s="19">
        <v>160</v>
      </c>
      <c r="AE106" s="19">
        <v>160</v>
      </c>
      <c r="AF106" s="30">
        <v>160</v>
      </c>
      <c r="AG106" s="19">
        <v>160</v>
      </c>
      <c r="AH106" s="19">
        <v>160</v>
      </c>
      <c r="AI106" s="19">
        <v>119</v>
      </c>
      <c r="AJ106" s="19">
        <v>140</v>
      </c>
      <c r="AK106" s="19">
        <v>140</v>
      </c>
      <c r="AL106" s="19">
        <v>140</v>
      </c>
      <c r="AM106" s="19">
        <v>168</v>
      </c>
      <c r="AN106" s="19">
        <v>211</v>
      </c>
      <c r="AO106" s="19">
        <v>211</v>
      </c>
      <c r="AP106" s="19">
        <v>211</v>
      </c>
      <c r="AQ106" s="19">
        <v>211</v>
      </c>
      <c r="AR106" s="19">
        <v>213</v>
      </c>
      <c r="AS106" s="19">
        <v>303</v>
      </c>
      <c r="AT106" s="19">
        <v>377</v>
      </c>
      <c r="AU106" s="19">
        <v>377</v>
      </c>
      <c r="AV106" s="19">
        <v>377</v>
      </c>
      <c r="AW106" s="19">
        <v>377</v>
      </c>
      <c r="AX106" s="19">
        <v>377</v>
      </c>
      <c r="AY106" s="19">
        <v>356</v>
      </c>
      <c r="AZ106" s="19">
        <v>320</v>
      </c>
      <c r="BA106" s="19">
        <v>295</v>
      </c>
      <c r="BB106" s="19">
        <v>230</v>
      </c>
      <c r="BC106" s="19">
        <v>198</v>
      </c>
      <c r="BD106" s="9">
        <v>237</v>
      </c>
      <c r="BE106" s="9">
        <v>261</v>
      </c>
      <c r="BF106" s="22">
        <v>261</v>
      </c>
      <c r="BG106" t="s">
        <v>26</v>
      </c>
      <c r="BH106" t="s">
        <v>50</v>
      </c>
      <c r="BI106">
        <v>3</v>
      </c>
    </row>
    <row r="107" spans="1:61" x14ac:dyDescent="0.2">
      <c r="A107" s="22">
        <v>512869</v>
      </c>
      <c r="B107" s="22" t="s">
        <v>74</v>
      </c>
      <c r="C107" s="9" t="s">
        <v>72</v>
      </c>
      <c r="D107" s="22" t="s">
        <v>26</v>
      </c>
      <c r="E107" s="30">
        <v>72</v>
      </c>
      <c r="F107" s="31" t="s">
        <v>55</v>
      </c>
      <c r="G107" s="19">
        <v>0</v>
      </c>
      <c r="H107" s="19">
        <v>0</v>
      </c>
      <c r="I107" s="19">
        <v>0</v>
      </c>
      <c r="J107" s="40">
        <v>0</v>
      </c>
      <c r="K107" s="19">
        <v>0</v>
      </c>
      <c r="L107" s="19">
        <v>6</v>
      </c>
      <c r="M107" s="19">
        <v>6</v>
      </c>
      <c r="N107" s="19">
        <v>6</v>
      </c>
      <c r="O107" s="19">
        <v>6</v>
      </c>
      <c r="P107" s="19">
        <v>15</v>
      </c>
      <c r="Q107" s="19">
        <v>15</v>
      </c>
      <c r="R107" s="19">
        <v>15</v>
      </c>
      <c r="S107" s="19">
        <v>9</v>
      </c>
      <c r="T107" s="19">
        <v>11</v>
      </c>
      <c r="U107" s="19">
        <v>29</v>
      </c>
      <c r="V107" s="19">
        <v>44</v>
      </c>
      <c r="W107" s="19">
        <v>44</v>
      </c>
      <c r="X107" s="19">
        <v>50</v>
      </c>
      <c r="Y107" s="19">
        <v>50</v>
      </c>
      <c r="Z107" s="19">
        <v>50</v>
      </c>
      <c r="AA107" s="19">
        <v>67</v>
      </c>
      <c r="AB107" s="19">
        <v>67</v>
      </c>
      <c r="AC107" s="19">
        <v>67</v>
      </c>
      <c r="AD107" s="19">
        <v>67</v>
      </c>
      <c r="AE107" s="19">
        <v>67</v>
      </c>
      <c r="AF107" s="30">
        <v>67</v>
      </c>
      <c r="AG107" s="19">
        <v>67</v>
      </c>
      <c r="AH107" s="19">
        <v>57</v>
      </c>
      <c r="AI107" s="19">
        <v>57</v>
      </c>
      <c r="AJ107" s="19">
        <v>69</v>
      </c>
      <c r="AK107" s="19">
        <v>87</v>
      </c>
      <c r="AL107" s="19">
        <v>87</v>
      </c>
      <c r="AM107" s="19">
        <v>87</v>
      </c>
      <c r="AN107" s="19">
        <v>87</v>
      </c>
      <c r="AO107" s="19">
        <v>88</v>
      </c>
      <c r="AP107" s="19">
        <v>125</v>
      </c>
      <c r="AQ107" s="19">
        <v>157</v>
      </c>
      <c r="AR107" s="19">
        <v>157</v>
      </c>
      <c r="AS107" s="19">
        <v>157</v>
      </c>
      <c r="AT107" s="19">
        <v>157</v>
      </c>
      <c r="AU107" s="19">
        <v>157</v>
      </c>
      <c r="AV107" s="19">
        <v>157</v>
      </c>
      <c r="AW107" s="19">
        <v>148</v>
      </c>
      <c r="AX107" s="19">
        <v>133</v>
      </c>
      <c r="AY107" s="19">
        <v>122</v>
      </c>
      <c r="AZ107" s="19">
        <v>95</v>
      </c>
      <c r="BA107" s="19">
        <v>99</v>
      </c>
      <c r="BB107" s="19">
        <v>108</v>
      </c>
      <c r="BC107" s="19">
        <v>108</v>
      </c>
      <c r="BD107" s="9">
        <v>134</v>
      </c>
      <c r="BE107" s="9">
        <v>134</v>
      </c>
      <c r="BF107" s="22">
        <v>134</v>
      </c>
      <c r="BG107" t="s">
        <v>26</v>
      </c>
      <c r="BH107" t="s">
        <v>50</v>
      </c>
      <c r="BI107">
        <v>3</v>
      </c>
    </row>
    <row r="108" spans="1:61" x14ac:dyDescent="0.2">
      <c r="A108" s="22">
        <v>512866</v>
      </c>
      <c r="B108" s="22" t="s">
        <v>95</v>
      </c>
      <c r="C108" s="9" t="s">
        <v>72</v>
      </c>
      <c r="D108" s="22" t="s">
        <v>26</v>
      </c>
      <c r="E108" s="30">
        <v>128</v>
      </c>
      <c r="F108" s="31" t="s">
        <v>55</v>
      </c>
      <c r="G108" s="19">
        <v>0</v>
      </c>
      <c r="H108" s="19">
        <v>0</v>
      </c>
      <c r="I108" s="19">
        <v>0</v>
      </c>
      <c r="J108" s="40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4</v>
      </c>
      <c r="P108" s="19">
        <v>27</v>
      </c>
      <c r="Q108" s="19">
        <v>39</v>
      </c>
      <c r="R108" s="19">
        <v>50</v>
      </c>
      <c r="S108" s="19">
        <v>53</v>
      </c>
      <c r="T108" s="19">
        <v>53</v>
      </c>
      <c r="U108" s="19">
        <v>53</v>
      </c>
      <c r="V108" s="19">
        <v>43</v>
      </c>
      <c r="W108" s="19">
        <v>43</v>
      </c>
      <c r="X108" s="19">
        <v>33</v>
      </c>
      <c r="Y108" s="19">
        <v>24</v>
      </c>
      <c r="Z108" s="19">
        <v>13</v>
      </c>
      <c r="AA108" s="19">
        <v>2</v>
      </c>
      <c r="AB108" s="19">
        <v>6</v>
      </c>
      <c r="AC108" s="19">
        <v>10</v>
      </c>
      <c r="AD108" s="19">
        <v>14</v>
      </c>
      <c r="AE108" s="19">
        <v>17</v>
      </c>
      <c r="AF108" s="30">
        <v>17</v>
      </c>
      <c r="AG108" s="19">
        <v>19</v>
      </c>
      <c r="AH108" s="19">
        <v>22</v>
      </c>
      <c r="AI108" s="19">
        <v>23</v>
      </c>
      <c r="AJ108" s="19">
        <v>26</v>
      </c>
      <c r="AK108" s="19">
        <v>28</v>
      </c>
      <c r="AL108" s="19">
        <v>28</v>
      </c>
      <c r="AM108" s="19">
        <v>28</v>
      </c>
      <c r="AN108" s="19">
        <v>28</v>
      </c>
      <c r="AO108" s="19">
        <v>28</v>
      </c>
      <c r="AP108" s="19">
        <v>28</v>
      </c>
      <c r="AQ108" s="19">
        <v>29</v>
      </c>
      <c r="AR108" s="19">
        <v>29</v>
      </c>
      <c r="AS108" s="19">
        <v>29</v>
      </c>
      <c r="AT108" s="19">
        <v>22</v>
      </c>
      <c r="AU108" s="19">
        <v>14</v>
      </c>
      <c r="AV108" s="19">
        <v>6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9">
        <v>0</v>
      </c>
      <c r="BE108" s="9">
        <v>0</v>
      </c>
      <c r="BF108" s="22">
        <v>0</v>
      </c>
      <c r="BG108" t="s">
        <v>26</v>
      </c>
      <c r="BH108" t="s">
        <v>50</v>
      </c>
      <c r="BI108">
        <v>3</v>
      </c>
    </row>
    <row r="109" spans="1:61" x14ac:dyDescent="0.2">
      <c r="A109" s="22">
        <v>512866</v>
      </c>
      <c r="B109" s="22" t="s">
        <v>95</v>
      </c>
      <c r="C109" s="9" t="s">
        <v>72</v>
      </c>
      <c r="D109" s="22" t="s">
        <v>26</v>
      </c>
      <c r="E109" s="30">
        <v>162</v>
      </c>
      <c r="F109" s="31" t="s">
        <v>55</v>
      </c>
      <c r="G109" s="19">
        <v>0</v>
      </c>
      <c r="H109" s="19">
        <v>0</v>
      </c>
      <c r="I109" s="19">
        <v>0</v>
      </c>
      <c r="J109" s="40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3</v>
      </c>
      <c r="P109" s="19">
        <v>21</v>
      </c>
      <c r="Q109" s="19">
        <v>30</v>
      </c>
      <c r="R109" s="19">
        <v>39</v>
      </c>
      <c r="S109" s="19">
        <v>42</v>
      </c>
      <c r="T109" s="19">
        <v>42</v>
      </c>
      <c r="U109" s="19">
        <v>42</v>
      </c>
      <c r="V109" s="19">
        <v>33</v>
      </c>
      <c r="W109" s="19">
        <v>33</v>
      </c>
      <c r="X109" s="19">
        <v>26</v>
      </c>
      <c r="Y109" s="19">
        <v>19</v>
      </c>
      <c r="Z109" s="19">
        <v>10</v>
      </c>
      <c r="AA109" s="19">
        <v>1</v>
      </c>
      <c r="AB109" s="19">
        <v>4</v>
      </c>
      <c r="AC109" s="19">
        <v>8</v>
      </c>
      <c r="AD109" s="19">
        <v>11</v>
      </c>
      <c r="AE109" s="19">
        <v>13</v>
      </c>
      <c r="AF109" s="30">
        <v>13</v>
      </c>
      <c r="AG109" s="19">
        <v>15</v>
      </c>
      <c r="AH109" s="19">
        <v>17</v>
      </c>
      <c r="AI109" s="19">
        <v>18</v>
      </c>
      <c r="AJ109" s="19">
        <v>20</v>
      </c>
      <c r="AK109" s="19">
        <v>21</v>
      </c>
      <c r="AL109" s="19">
        <v>21</v>
      </c>
      <c r="AM109" s="19">
        <v>21</v>
      </c>
      <c r="AN109" s="19">
        <v>21</v>
      </c>
      <c r="AO109" s="19">
        <v>21</v>
      </c>
      <c r="AP109" s="19">
        <v>21</v>
      </c>
      <c r="AQ109" s="19">
        <v>22</v>
      </c>
      <c r="AR109" s="19">
        <v>22</v>
      </c>
      <c r="AS109" s="19">
        <v>22</v>
      </c>
      <c r="AT109" s="19">
        <v>17</v>
      </c>
      <c r="AU109" s="19">
        <v>11</v>
      </c>
      <c r="AV109" s="19">
        <v>5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9">
        <v>0</v>
      </c>
      <c r="BE109" s="9">
        <v>0</v>
      </c>
      <c r="BF109" s="22">
        <v>0</v>
      </c>
      <c r="BG109" t="s">
        <v>26</v>
      </c>
      <c r="BH109" t="s">
        <v>50</v>
      </c>
      <c r="BI109">
        <v>3</v>
      </c>
    </row>
    <row r="110" spans="1:61" x14ac:dyDescent="0.2">
      <c r="A110" s="22">
        <v>512866</v>
      </c>
      <c r="B110" s="22" t="s">
        <v>95</v>
      </c>
      <c r="C110" s="9" t="s">
        <v>72</v>
      </c>
      <c r="D110" s="22" t="s">
        <v>26</v>
      </c>
      <c r="E110" s="30">
        <v>200</v>
      </c>
      <c r="F110" s="31" t="s">
        <v>55</v>
      </c>
      <c r="G110" s="19">
        <v>0</v>
      </c>
      <c r="H110" s="19">
        <v>0</v>
      </c>
      <c r="I110" s="19">
        <v>0</v>
      </c>
      <c r="J110" s="40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2</v>
      </c>
      <c r="P110" s="19">
        <v>17</v>
      </c>
      <c r="Q110" s="19">
        <v>24</v>
      </c>
      <c r="R110" s="19">
        <v>32</v>
      </c>
      <c r="S110" s="19">
        <v>34</v>
      </c>
      <c r="T110" s="19">
        <v>34</v>
      </c>
      <c r="U110" s="19">
        <v>34</v>
      </c>
      <c r="V110" s="19">
        <v>27</v>
      </c>
      <c r="W110" s="19">
        <v>27</v>
      </c>
      <c r="X110" s="19">
        <v>21</v>
      </c>
      <c r="Y110" s="19">
        <v>15</v>
      </c>
      <c r="Z110" s="19">
        <v>8</v>
      </c>
      <c r="AA110" s="19">
        <v>1</v>
      </c>
      <c r="AB110" s="19">
        <v>4</v>
      </c>
      <c r="AC110" s="19">
        <v>6</v>
      </c>
      <c r="AD110" s="19">
        <v>8</v>
      </c>
      <c r="AE110" s="19">
        <v>11</v>
      </c>
      <c r="AF110" s="30">
        <v>11</v>
      </c>
      <c r="AG110" s="19">
        <v>12</v>
      </c>
      <c r="AH110" s="19">
        <v>14</v>
      </c>
      <c r="AI110" s="19">
        <v>15</v>
      </c>
      <c r="AJ110" s="19">
        <v>16</v>
      </c>
      <c r="AK110" s="19">
        <v>17</v>
      </c>
      <c r="AL110" s="19">
        <v>17</v>
      </c>
      <c r="AM110" s="19">
        <v>17</v>
      </c>
      <c r="AN110" s="19">
        <v>17</v>
      </c>
      <c r="AO110" s="19">
        <v>17</v>
      </c>
      <c r="AP110" s="19">
        <v>17</v>
      </c>
      <c r="AQ110" s="19">
        <v>18</v>
      </c>
      <c r="AR110" s="19">
        <v>18</v>
      </c>
      <c r="AS110" s="19">
        <v>18</v>
      </c>
      <c r="AT110" s="19">
        <v>13</v>
      </c>
      <c r="AU110" s="19">
        <v>9</v>
      </c>
      <c r="AV110" s="19">
        <v>4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9">
        <v>0</v>
      </c>
      <c r="BE110" s="9">
        <v>0</v>
      </c>
      <c r="BF110" s="22">
        <v>0</v>
      </c>
      <c r="BG110" t="s">
        <v>26</v>
      </c>
      <c r="BH110" t="s">
        <v>50</v>
      </c>
      <c r="BI110">
        <v>3</v>
      </c>
    </row>
    <row r="111" spans="1:61" x14ac:dyDescent="0.2">
      <c r="A111" s="22">
        <v>512866</v>
      </c>
      <c r="B111" s="22" t="s">
        <v>95</v>
      </c>
      <c r="C111" s="9" t="s">
        <v>72</v>
      </c>
      <c r="D111" s="22" t="s">
        <v>26</v>
      </c>
      <c r="E111" s="30">
        <v>72</v>
      </c>
      <c r="F111" s="31" t="s">
        <v>55</v>
      </c>
      <c r="G111" s="19">
        <v>0</v>
      </c>
      <c r="H111" s="19">
        <v>0</v>
      </c>
      <c r="I111" s="19">
        <v>0</v>
      </c>
      <c r="J111" s="40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7</v>
      </c>
      <c r="Q111" s="19">
        <v>48</v>
      </c>
      <c r="R111" s="19">
        <v>69</v>
      </c>
      <c r="S111" s="19">
        <v>90</v>
      </c>
      <c r="T111" s="19">
        <v>102</v>
      </c>
      <c r="U111" s="19">
        <v>102</v>
      </c>
      <c r="V111" s="19">
        <v>102</v>
      </c>
      <c r="W111" s="19">
        <v>102</v>
      </c>
      <c r="X111" s="19">
        <v>102</v>
      </c>
      <c r="Y111" s="19">
        <v>81</v>
      </c>
      <c r="Z111" s="19">
        <v>81</v>
      </c>
      <c r="AA111" s="19">
        <v>63</v>
      </c>
      <c r="AB111" s="19">
        <v>45</v>
      </c>
      <c r="AC111" s="19">
        <v>25</v>
      </c>
      <c r="AD111" s="19">
        <v>19</v>
      </c>
      <c r="AE111" s="19">
        <v>27</v>
      </c>
      <c r="AF111" s="30">
        <v>34</v>
      </c>
      <c r="AG111" s="19">
        <v>34</v>
      </c>
      <c r="AH111" s="19">
        <v>36</v>
      </c>
      <c r="AI111" s="19">
        <v>42</v>
      </c>
      <c r="AJ111" s="19">
        <v>45</v>
      </c>
      <c r="AK111" s="19">
        <v>50</v>
      </c>
      <c r="AL111" s="19">
        <v>52</v>
      </c>
      <c r="AM111" s="19">
        <v>52</v>
      </c>
      <c r="AN111" s="19">
        <v>52</v>
      </c>
      <c r="AO111" s="19">
        <v>52</v>
      </c>
      <c r="AP111" s="19">
        <v>52</v>
      </c>
      <c r="AQ111" s="19">
        <v>52</v>
      </c>
      <c r="AR111" s="19">
        <v>52</v>
      </c>
      <c r="AS111" s="19">
        <v>52</v>
      </c>
      <c r="AT111" s="19">
        <v>52</v>
      </c>
      <c r="AU111" s="19">
        <v>52</v>
      </c>
      <c r="AV111" s="19">
        <v>52</v>
      </c>
      <c r="AW111" s="19">
        <v>39</v>
      </c>
      <c r="AX111" s="19">
        <v>26</v>
      </c>
      <c r="AY111" s="19">
        <v>12</v>
      </c>
      <c r="AZ111" s="19">
        <v>0</v>
      </c>
      <c r="BA111" s="19">
        <v>0</v>
      </c>
      <c r="BB111" s="19">
        <v>0</v>
      </c>
      <c r="BC111" s="19">
        <v>0</v>
      </c>
      <c r="BD111" s="9">
        <v>0</v>
      </c>
      <c r="BE111" s="9">
        <v>0</v>
      </c>
      <c r="BF111" s="22">
        <v>0</v>
      </c>
      <c r="BG111" t="s">
        <v>26</v>
      </c>
      <c r="BH111" t="s">
        <v>50</v>
      </c>
      <c r="BI111">
        <v>3</v>
      </c>
    </row>
    <row r="112" spans="1:61" x14ac:dyDescent="0.2">
      <c r="A112" s="22">
        <v>513235</v>
      </c>
      <c r="B112" s="22" t="s">
        <v>82</v>
      </c>
      <c r="C112" s="9" t="s">
        <v>72</v>
      </c>
      <c r="D112" s="22" t="s">
        <v>26</v>
      </c>
      <c r="E112" s="30">
        <v>128</v>
      </c>
      <c r="F112" s="31" t="s">
        <v>55</v>
      </c>
      <c r="G112" s="19">
        <v>0</v>
      </c>
      <c r="H112" s="19">
        <v>0</v>
      </c>
      <c r="I112" s="19">
        <v>0</v>
      </c>
      <c r="J112" s="40">
        <v>0</v>
      </c>
      <c r="K112" s="19">
        <v>0</v>
      </c>
      <c r="L112" s="19">
        <v>6</v>
      </c>
      <c r="M112" s="19">
        <v>6</v>
      </c>
      <c r="N112" s="19">
        <v>6</v>
      </c>
      <c r="O112" s="19">
        <v>12</v>
      </c>
      <c r="P112" s="19">
        <v>27</v>
      </c>
      <c r="Q112" s="19">
        <v>43</v>
      </c>
      <c r="R112" s="19">
        <v>64</v>
      </c>
      <c r="S112" s="19">
        <v>68</v>
      </c>
      <c r="T112" s="19">
        <v>73</v>
      </c>
      <c r="U112" s="19">
        <v>73</v>
      </c>
      <c r="V112" s="19">
        <v>73</v>
      </c>
      <c r="W112" s="19">
        <v>75</v>
      </c>
      <c r="X112" s="19">
        <v>75</v>
      </c>
      <c r="Y112" s="19">
        <v>97</v>
      </c>
      <c r="Z112" s="19">
        <v>97</v>
      </c>
      <c r="AA112" s="19">
        <v>97</v>
      </c>
      <c r="AB112" s="19">
        <v>96</v>
      </c>
      <c r="AC112" s="19">
        <v>96</v>
      </c>
      <c r="AD112" s="19">
        <v>96</v>
      </c>
      <c r="AE112" s="19">
        <v>86</v>
      </c>
      <c r="AF112" s="30">
        <v>86</v>
      </c>
      <c r="AG112" s="19">
        <v>56</v>
      </c>
      <c r="AH112" s="19">
        <v>46</v>
      </c>
      <c r="AI112" s="19">
        <v>62</v>
      </c>
      <c r="AJ112" s="19">
        <v>62</v>
      </c>
      <c r="AK112" s="19">
        <v>68</v>
      </c>
      <c r="AL112" s="19">
        <v>69</v>
      </c>
      <c r="AM112" s="19">
        <v>73</v>
      </c>
      <c r="AN112" s="19">
        <v>79</v>
      </c>
      <c r="AO112" s="19">
        <v>79</v>
      </c>
      <c r="AP112" s="19">
        <v>79</v>
      </c>
      <c r="AQ112" s="19">
        <v>79</v>
      </c>
      <c r="AR112" s="19">
        <v>79</v>
      </c>
      <c r="AS112" s="19">
        <v>79</v>
      </c>
      <c r="AT112" s="19">
        <v>62</v>
      </c>
      <c r="AU112" s="19">
        <v>40</v>
      </c>
      <c r="AV112" s="19">
        <v>18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9">
        <v>0</v>
      </c>
      <c r="BE112" s="9">
        <v>0</v>
      </c>
      <c r="BF112" s="22">
        <v>0</v>
      </c>
      <c r="BG112" t="s">
        <v>26</v>
      </c>
      <c r="BH112" t="s">
        <v>50</v>
      </c>
      <c r="BI112">
        <v>3</v>
      </c>
    </row>
    <row r="113" spans="1:61" x14ac:dyDescent="0.2">
      <c r="A113" s="22">
        <v>513235</v>
      </c>
      <c r="B113" s="22" t="s">
        <v>82</v>
      </c>
      <c r="C113" s="9" t="s">
        <v>72</v>
      </c>
      <c r="D113" s="22" t="s">
        <v>26</v>
      </c>
      <c r="E113" s="30">
        <v>162</v>
      </c>
      <c r="F113" s="31" t="s">
        <v>55</v>
      </c>
      <c r="G113" s="19">
        <v>0</v>
      </c>
      <c r="H113" s="19">
        <v>0</v>
      </c>
      <c r="I113" s="19">
        <v>0</v>
      </c>
      <c r="J113" s="40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9</v>
      </c>
      <c r="P113" s="19">
        <v>21</v>
      </c>
      <c r="Q113" s="19">
        <v>34</v>
      </c>
      <c r="R113" s="19">
        <v>50</v>
      </c>
      <c r="S113" s="19">
        <v>50</v>
      </c>
      <c r="T113" s="19">
        <v>56</v>
      </c>
      <c r="U113" s="19">
        <v>62</v>
      </c>
      <c r="V113" s="19">
        <v>62</v>
      </c>
      <c r="W113" s="19">
        <v>62</v>
      </c>
      <c r="X113" s="19">
        <v>63</v>
      </c>
      <c r="Y113" s="19">
        <v>63</v>
      </c>
      <c r="Z113" s="19">
        <v>81</v>
      </c>
      <c r="AA113" s="19">
        <v>81</v>
      </c>
      <c r="AB113" s="19">
        <v>81</v>
      </c>
      <c r="AC113" s="19">
        <v>81</v>
      </c>
      <c r="AD113" s="19">
        <v>81</v>
      </c>
      <c r="AE113" s="19">
        <v>81</v>
      </c>
      <c r="AF113" s="30">
        <v>72</v>
      </c>
      <c r="AG113" s="19">
        <v>72</v>
      </c>
      <c r="AH113" s="19">
        <v>46</v>
      </c>
      <c r="AI113" s="19">
        <v>39</v>
      </c>
      <c r="AJ113" s="19">
        <v>52</v>
      </c>
      <c r="AK113" s="19">
        <v>53</v>
      </c>
      <c r="AL113" s="19">
        <v>57</v>
      </c>
      <c r="AM113" s="19">
        <v>58</v>
      </c>
      <c r="AN113" s="19">
        <v>61</v>
      </c>
      <c r="AO113" s="19">
        <v>66</v>
      </c>
      <c r="AP113" s="19">
        <v>66</v>
      </c>
      <c r="AQ113" s="19">
        <v>66</v>
      </c>
      <c r="AR113" s="19">
        <v>66</v>
      </c>
      <c r="AS113" s="19">
        <v>66</v>
      </c>
      <c r="AT113" s="19">
        <v>31</v>
      </c>
      <c r="AU113" s="19">
        <v>14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9">
        <v>0</v>
      </c>
      <c r="BE113" s="9">
        <v>0</v>
      </c>
      <c r="BF113" s="22">
        <v>0</v>
      </c>
      <c r="BG113" t="s">
        <v>26</v>
      </c>
      <c r="BH113" t="s">
        <v>50</v>
      </c>
      <c r="BI113">
        <v>3</v>
      </c>
    </row>
    <row r="114" spans="1:61" x14ac:dyDescent="0.2">
      <c r="A114" s="22">
        <v>513235</v>
      </c>
      <c r="B114" s="22" t="s">
        <v>82</v>
      </c>
      <c r="C114" s="9" t="s">
        <v>72</v>
      </c>
      <c r="D114" s="22" t="s">
        <v>26</v>
      </c>
      <c r="E114" s="30">
        <v>200</v>
      </c>
      <c r="F114" s="31" t="s">
        <v>55</v>
      </c>
      <c r="G114" s="19">
        <v>0</v>
      </c>
      <c r="H114" s="19">
        <v>0</v>
      </c>
      <c r="I114" s="19">
        <v>0</v>
      </c>
      <c r="J114" s="40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8</v>
      </c>
      <c r="P114" s="19">
        <v>17</v>
      </c>
      <c r="Q114" s="19">
        <v>27</v>
      </c>
      <c r="R114" s="19">
        <v>41</v>
      </c>
      <c r="S114" s="19">
        <v>41</v>
      </c>
      <c r="T114" s="19">
        <v>44</v>
      </c>
      <c r="U114" s="19">
        <v>44</v>
      </c>
      <c r="V114" s="19">
        <v>44</v>
      </c>
      <c r="W114" s="19">
        <v>45</v>
      </c>
      <c r="X114" s="19">
        <v>45</v>
      </c>
      <c r="Y114" s="19">
        <v>59</v>
      </c>
      <c r="Z114" s="19">
        <v>59</v>
      </c>
      <c r="AA114" s="19">
        <v>59</v>
      </c>
      <c r="AB114" s="19">
        <v>57</v>
      </c>
      <c r="AC114" s="19">
        <v>57</v>
      </c>
      <c r="AD114" s="19">
        <v>57</v>
      </c>
      <c r="AE114" s="19">
        <v>52</v>
      </c>
      <c r="AF114" s="30">
        <v>52</v>
      </c>
      <c r="AG114" s="19">
        <v>33</v>
      </c>
      <c r="AH114" s="19">
        <v>28</v>
      </c>
      <c r="AI114" s="19">
        <v>37</v>
      </c>
      <c r="AJ114" s="19">
        <v>37</v>
      </c>
      <c r="AK114" s="19">
        <v>41</v>
      </c>
      <c r="AL114" s="19">
        <v>41</v>
      </c>
      <c r="AM114" s="19">
        <v>44</v>
      </c>
      <c r="AN114" s="19">
        <v>48</v>
      </c>
      <c r="AO114" s="19">
        <v>48</v>
      </c>
      <c r="AP114" s="19">
        <v>48</v>
      </c>
      <c r="AQ114" s="19">
        <v>48</v>
      </c>
      <c r="AR114" s="19">
        <v>48</v>
      </c>
      <c r="AS114" s="19">
        <v>39</v>
      </c>
      <c r="AT114" s="19">
        <v>26</v>
      </c>
      <c r="AU114" s="19">
        <v>11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9">
        <v>0</v>
      </c>
      <c r="BE114" s="9">
        <v>0</v>
      </c>
      <c r="BF114" s="22">
        <v>0</v>
      </c>
      <c r="BG114" t="s">
        <v>26</v>
      </c>
      <c r="BH114" t="s">
        <v>50</v>
      </c>
      <c r="BI114">
        <v>3</v>
      </c>
    </row>
    <row r="115" spans="1:61" x14ac:dyDescent="0.2">
      <c r="A115" s="22">
        <v>513235</v>
      </c>
      <c r="B115" s="22" t="s">
        <v>82</v>
      </c>
      <c r="C115" s="9" t="s">
        <v>72</v>
      </c>
      <c r="D115" s="22" t="s">
        <v>26</v>
      </c>
      <c r="E115" s="30">
        <v>72</v>
      </c>
      <c r="F115" s="31" t="s">
        <v>55</v>
      </c>
      <c r="G115" s="19">
        <v>0</v>
      </c>
      <c r="H115" s="19">
        <v>0</v>
      </c>
      <c r="I115" s="19">
        <v>0</v>
      </c>
      <c r="J115" s="40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1</v>
      </c>
      <c r="P115" s="19">
        <v>23</v>
      </c>
      <c r="Q115" s="19">
        <v>49</v>
      </c>
      <c r="R115" s="19">
        <v>78</v>
      </c>
      <c r="S115" s="19">
        <v>116</v>
      </c>
      <c r="T115" s="19">
        <v>121</v>
      </c>
      <c r="U115" s="19">
        <v>132</v>
      </c>
      <c r="V115" s="19">
        <v>132</v>
      </c>
      <c r="W115" s="19">
        <v>132</v>
      </c>
      <c r="X115" s="19">
        <v>135</v>
      </c>
      <c r="Y115" s="19">
        <v>135</v>
      </c>
      <c r="Z115" s="19">
        <v>174</v>
      </c>
      <c r="AA115" s="19">
        <v>174</v>
      </c>
      <c r="AB115" s="19">
        <v>174</v>
      </c>
      <c r="AC115" s="19">
        <v>174</v>
      </c>
      <c r="AD115" s="19">
        <v>174</v>
      </c>
      <c r="AE115" s="19">
        <v>171</v>
      </c>
      <c r="AF115" s="30">
        <v>171</v>
      </c>
      <c r="AG115" s="19">
        <v>171</v>
      </c>
      <c r="AH115" s="19">
        <v>153</v>
      </c>
      <c r="AI115" s="19">
        <v>153</v>
      </c>
      <c r="AJ115" s="19">
        <v>112</v>
      </c>
      <c r="AK115" s="19">
        <v>112</v>
      </c>
      <c r="AL115" s="19">
        <v>122</v>
      </c>
      <c r="AM115" s="19">
        <v>124</v>
      </c>
      <c r="AN115" s="19">
        <v>130</v>
      </c>
      <c r="AO115" s="19">
        <v>142</v>
      </c>
      <c r="AP115" s="19">
        <v>142</v>
      </c>
      <c r="AQ115" s="19">
        <v>142</v>
      </c>
      <c r="AR115" s="19">
        <v>142</v>
      </c>
      <c r="AS115" s="19">
        <v>142</v>
      </c>
      <c r="AT115" s="19">
        <v>142</v>
      </c>
      <c r="AU115" s="19">
        <v>142</v>
      </c>
      <c r="AV115" s="19">
        <v>111</v>
      </c>
      <c r="AW115" s="19">
        <v>72</v>
      </c>
      <c r="AX115" s="19">
        <v>32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9">
        <v>0</v>
      </c>
      <c r="BE115" s="9">
        <v>0</v>
      </c>
      <c r="BF115" s="22">
        <v>0</v>
      </c>
      <c r="BG115" t="s">
        <v>26</v>
      </c>
      <c r="BH115" t="s">
        <v>50</v>
      </c>
      <c r="BI115">
        <v>3</v>
      </c>
    </row>
    <row r="116" spans="1:61" x14ac:dyDescent="0.2">
      <c r="A116" s="22">
        <v>513167</v>
      </c>
      <c r="B116" s="22" t="s">
        <v>88</v>
      </c>
      <c r="C116" s="9" t="s">
        <v>72</v>
      </c>
      <c r="D116" s="22" t="s">
        <v>26</v>
      </c>
      <c r="E116" s="30">
        <v>128</v>
      </c>
      <c r="F116" s="31" t="s">
        <v>55</v>
      </c>
      <c r="G116" s="19">
        <v>0</v>
      </c>
      <c r="H116" s="19">
        <v>0</v>
      </c>
      <c r="I116" s="19">
        <v>0</v>
      </c>
      <c r="J116" s="40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63</v>
      </c>
      <c r="Q116" s="19">
        <v>66</v>
      </c>
      <c r="R116" s="19">
        <v>86</v>
      </c>
      <c r="S116" s="19">
        <v>107</v>
      </c>
      <c r="T116" s="19">
        <v>107</v>
      </c>
      <c r="U116" s="19">
        <v>107</v>
      </c>
      <c r="V116" s="19">
        <v>75</v>
      </c>
      <c r="W116" s="19">
        <v>75</v>
      </c>
      <c r="X116" s="19">
        <v>75</v>
      </c>
      <c r="Y116" s="19">
        <v>76</v>
      </c>
      <c r="Z116" s="19">
        <v>79</v>
      </c>
      <c r="AA116" s="19">
        <v>79</v>
      </c>
      <c r="AB116" s="19">
        <v>79</v>
      </c>
      <c r="AC116" s="19">
        <v>68</v>
      </c>
      <c r="AD116" s="19">
        <v>51</v>
      </c>
      <c r="AE116" s="19">
        <v>29</v>
      </c>
      <c r="AF116" s="30">
        <v>26</v>
      </c>
      <c r="AG116" s="19">
        <v>39</v>
      </c>
      <c r="AH116" s="19">
        <v>44</v>
      </c>
      <c r="AI116" s="19">
        <v>46</v>
      </c>
      <c r="AJ116" s="19">
        <v>50</v>
      </c>
      <c r="AK116" s="19">
        <v>50</v>
      </c>
      <c r="AL116" s="19">
        <v>53</v>
      </c>
      <c r="AM116" s="19">
        <v>53</v>
      </c>
      <c r="AN116" s="19">
        <v>53</v>
      </c>
      <c r="AO116" s="19">
        <v>53</v>
      </c>
      <c r="AP116" s="19">
        <v>53</v>
      </c>
      <c r="AQ116" s="19">
        <v>53</v>
      </c>
      <c r="AR116" s="19">
        <v>56</v>
      </c>
      <c r="AS116" s="19">
        <v>56</v>
      </c>
      <c r="AT116" s="19">
        <v>56</v>
      </c>
      <c r="AU116" s="19">
        <v>42</v>
      </c>
      <c r="AV116" s="19">
        <v>27</v>
      </c>
      <c r="AW116" s="19">
        <v>13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9">
        <v>0</v>
      </c>
      <c r="BE116" s="9">
        <v>0</v>
      </c>
      <c r="BF116" s="22">
        <v>0</v>
      </c>
      <c r="BG116" t="s">
        <v>26</v>
      </c>
      <c r="BH116" t="s">
        <v>50</v>
      </c>
      <c r="BI116">
        <v>3</v>
      </c>
    </row>
    <row r="117" spans="1:61" x14ac:dyDescent="0.2">
      <c r="A117" s="22">
        <v>513167</v>
      </c>
      <c r="B117" s="22" t="s">
        <v>88</v>
      </c>
      <c r="C117" s="9" t="s">
        <v>72</v>
      </c>
      <c r="D117" s="22" t="s">
        <v>26</v>
      </c>
      <c r="E117" s="30">
        <v>162</v>
      </c>
      <c r="F117" s="31" t="s">
        <v>55</v>
      </c>
      <c r="G117" s="19">
        <v>0</v>
      </c>
      <c r="H117" s="19">
        <v>0</v>
      </c>
      <c r="I117" s="19">
        <v>1</v>
      </c>
      <c r="J117" s="40">
        <v>1</v>
      </c>
      <c r="K117" s="19">
        <v>1</v>
      </c>
      <c r="L117" s="19">
        <v>0</v>
      </c>
      <c r="M117" s="19">
        <v>0</v>
      </c>
      <c r="N117" s="19">
        <v>0</v>
      </c>
      <c r="O117" s="19">
        <v>0</v>
      </c>
      <c r="P117" s="19">
        <v>50</v>
      </c>
      <c r="Q117" s="19">
        <v>52</v>
      </c>
      <c r="R117" s="19">
        <v>68</v>
      </c>
      <c r="S117" s="19">
        <v>84</v>
      </c>
      <c r="T117" s="19">
        <v>84</v>
      </c>
      <c r="U117" s="19">
        <v>84</v>
      </c>
      <c r="V117" s="19">
        <v>56</v>
      </c>
      <c r="W117" s="19">
        <v>56</v>
      </c>
      <c r="X117" s="19">
        <v>56</v>
      </c>
      <c r="Y117" s="19">
        <v>56</v>
      </c>
      <c r="Z117" s="19">
        <v>58</v>
      </c>
      <c r="AA117" s="19">
        <v>58</v>
      </c>
      <c r="AB117" s="19">
        <v>58</v>
      </c>
      <c r="AC117" s="19">
        <v>50</v>
      </c>
      <c r="AD117" s="19">
        <v>38</v>
      </c>
      <c r="AE117" s="19">
        <v>22</v>
      </c>
      <c r="AF117" s="30">
        <v>20</v>
      </c>
      <c r="AG117" s="19">
        <v>29</v>
      </c>
      <c r="AH117" s="19">
        <v>32</v>
      </c>
      <c r="AI117" s="19">
        <v>35</v>
      </c>
      <c r="AJ117" s="19">
        <v>36</v>
      </c>
      <c r="AK117" s="19">
        <v>36</v>
      </c>
      <c r="AL117" s="19">
        <v>40</v>
      </c>
      <c r="AM117" s="19">
        <v>40</v>
      </c>
      <c r="AN117" s="19">
        <v>40</v>
      </c>
      <c r="AO117" s="19">
        <v>40</v>
      </c>
      <c r="AP117" s="19">
        <v>40</v>
      </c>
      <c r="AQ117" s="19">
        <v>40</v>
      </c>
      <c r="AR117" s="19">
        <v>45</v>
      </c>
      <c r="AS117" s="19">
        <v>45</v>
      </c>
      <c r="AT117" s="19">
        <v>45</v>
      </c>
      <c r="AU117" s="19">
        <v>33</v>
      </c>
      <c r="AV117" s="19">
        <v>22</v>
      </c>
      <c r="AW117" s="19">
        <v>10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9">
        <v>0</v>
      </c>
      <c r="BE117" s="9">
        <v>0</v>
      </c>
      <c r="BF117" s="22">
        <v>0</v>
      </c>
      <c r="BG117" t="s">
        <v>26</v>
      </c>
      <c r="BH117" t="s">
        <v>50</v>
      </c>
      <c r="BI117">
        <v>3</v>
      </c>
    </row>
    <row r="118" spans="1:61" x14ac:dyDescent="0.2">
      <c r="A118" s="22">
        <v>513167</v>
      </c>
      <c r="B118" s="22" t="s">
        <v>88</v>
      </c>
      <c r="C118" s="9" t="s">
        <v>72</v>
      </c>
      <c r="D118" s="22" t="s">
        <v>26</v>
      </c>
      <c r="E118" s="30">
        <v>200</v>
      </c>
      <c r="F118" s="31" t="s">
        <v>55</v>
      </c>
      <c r="G118" s="19">
        <v>0</v>
      </c>
      <c r="H118" s="19">
        <v>0</v>
      </c>
      <c r="I118" s="19">
        <v>0</v>
      </c>
      <c r="J118" s="40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39</v>
      </c>
      <c r="P118" s="19">
        <v>39</v>
      </c>
      <c r="Q118" s="19">
        <v>51</v>
      </c>
      <c r="R118" s="19">
        <v>64</v>
      </c>
      <c r="S118" s="19">
        <v>64</v>
      </c>
      <c r="T118" s="19">
        <v>64</v>
      </c>
      <c r="U118" s="19">
        <v>45</v>
      </c>
      <c r="V118" s="19">
        <v>45</v>
      </c>
      <c r="W118" s="19">
        <v>45</v>
      </c>
      <c r="X118" s="19">
        <v>45</v>
      </c>
      <c r="Y118" s="19">
        <v>45</v>
      </c>
      <c r="Z118" s="19">
        <v>47</v>
      </c>
      <c r="AA118" s="19">
        <v>47</v>
      </c>
      <c r="AB118" s="19">
        <v>47</v>
      </c>
      <c r="AC118" s="19">
        <v>40</v>
      </c>
      <c r="AD118" s="19">
        <v>31</v>
      </c>
      <c r="AE118" s="19">
        <v>17</v>
      </c>
      <c r="AF118" s="30">
        <v>16</v>
      </c>
      <c r="AG118" s="19">
        <v>24</v>
      </c>
      <c r="AH118" s="19">
        <v>26</v>
      </c>
      <c r="AI118" s="19">
        <v>28</v>
      </c>
      <c r="AJ118" s="19">
        <v>29</v>
      </c>
      <c r="AK118" s="19">
        <v>29</v>
      </c>
      <c r="AL118" s="19">
        <v>32</v>
      </c>
      <c r="AM118" s="19">
        <v>32</v>
      </c>
      <c r="AN118" s="19">
        <v>32</v>
      </c>
      <c r="AO118" s="19">
        <v>32</v>
      </c>
      <c r="AP118" s="19">
        <v>32</v>
      </c>
      <c r="AQ118" s="19">
        <v>34</v>
      </c>
      <c r="AR118" s="19">
        <v>34</v>
      </c>
      <c r="AS118" s="19">
        <v>34</v>
      </c>
      <c r="AT118" s="19">
        <v>25</v>
      </c>
      <c r="AU118" s="19">
        <v>17</v>
      </c>
      <c r="AV118" s="19">
        <v>8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9">
        <v>0</v>
      </c>
      <c r="BE118" s="9">
        <v>0</v>
      </c>
      <c r="BF118" s="22">
        <v>0</v>
      </c>
      <c r="BG118" t="s">
        <v>26</v>
      </c>
      <c r="BH118" t="s">
        <v>50</v>
      </c>
      <c r="BI118">
        <v>3</v>
      </c>
    </row>
    <row r="119" spans="1:61" x14ac:dyDescent="0.2">
      <c r="A119" s="22">
        <v>513167</v>
      </c>
      <c r="B119" s="22" t="s">
        <v>88</v>
      </c>
      <c r="C119" s="9" t="s">
        <v>72</v>
      </c>
      <c r="D119" s="22" t="s">
        <v>26</v>
      </c>
      <c r="E119" s="30">
        <v>72</v>
      </c>
      <c r="F119" s="31" t="s">
        <v>55</v>
      </c>
      <c r="G119" s="19">
        <v>0</v>
      </c>
      <c r="H119" s="19">
        <v>0</v>
      </c>
      <c r="I119" s="19">
        <v>0</v>
      </c>
      <c r="J119" s="40">
        <v>0</v>
      </c>
      <c r="K119" s="19">
        <v>0</v>
      </c>
      <c r="L119" s="19">
        <v>0</v>
      </c>
      <c r="M119" s="19">
        <v>7</v>
      </c>
      <c r="N119" s="19">
        <v>7</v>
      </c>
      <c r="O119" s="19">
        <v>7</v>
      </c>
      <c r="P119" s="19">
        <v>121</v>
      </c>
      <c r="Q119" s="19">
        <v>124</v>
      </c>
      <c r="R119" s="19">
        <v>153</v>
      </c>
      <c r="S119" s="19">
        <v>189</v>
      </c>
      <c r="T119" s="19">
        <v>189</v>
      </c>
      <c r="U119" s="19">
        <v>189</v>
      </c>
      <c r="V119" s="19">
        <v>189</v>
      </c>
      <c r="W119" s="19">
        <v>189</v>
      </c>
      <c r="X119" s="19">
        <v>135</v>
      </c>
      <c r="Y119" s="19">
        <v>135</v>
      </c>
      <c r="Z119" s="19">
        <v>136</v>
      </c>
      <c r="AA119" s="19">
        <v>140</v>
      </c>
      <c r="AB119" s="19">
        <v>140</v>
      </c>
      <c r="AC119" s="19">
        <v>140</v>
      </c>
      <c r="AD119" s="19">
        <v>140</v>
      </c>
      <c r="AE119" s="19">
        <v>140</v>
      </c>
      <c r="AF119" s="30">
        <v>121</v>
      </c>
      <c r="AG119" s="19">
        <v>91</v>
      </c>
      <c r="AH119" s="19">
        <v>71</v>
      </c>
      <c r="AI119" s="19">
        <v>79</v>
      </c>
      <c r="AJ119" s="19">
        <v>84</v>
      </c>
      <c r="AK119" s="19">
        <v>88</v>
      </c>
      <c r="AL119" s="19">
        <v>88</v>
      </c>
      <c r="AM119" s="19">
        <v>95</v>
      </c>
      <c r="AN119" s="19">
        <v>95</v>
      </c>
      <c r="AO119" s="19">
        <v>95</v>
      </c>
      <c r="AP119" s="19">
        <v>95</v>
      </c>
      <c r="AQ119" s="19">
        <v>95</v>
      </c>
      <c r="AR119" s="19">
        <v>100</v>
      </c>
      <c r="AS119" s="19">
        <v>100</v>
      </c>
      <c r="AT119" s="19">
        <v>100</v>
      </c>
      <c r="AU119" s="19">
        <v>100</v>
      </c>
      <c r="AV119" s="19">
        <v>100</v>
      </c>
      <c r="AW119" s="19">
        <v>100</v>
      </c>
      <c r="AX119" s="19">
        <v>100</v>
      </c>
      <c r="AY119" s="19">
        <v>75</v>
      </c>
      <c r="AZ119" s="19">
        <v>50</v>
      </c>
      <c r="BA119" s="19">
        <v>25</v>
      </c>
      <c r="BB119" s="19">
        <v>0</v>
      </c>
      <c r="BC119" s="19">
        <v>0</v>
      </c>
      <c r="BD119" s="9">
        <v>0</v>
      </c>
      <c r="BE119" s="9">
        <v>0</v>
      </c>
      <c r="BF119" s="22">
        <v>0</v>
      </c>
      <c r="BG119" t="s">
        <v>26</v>
      </c>
      <c r="BH119" t="s">
        <v>50</v>
      </c>
      <c r="BI119">
        <v>3</v>
      </c>
    </row>
    <row r="120" spans="1:61" x14ac:dyDescent="0.2">
      <c r="A120" s="22">
        <v>513127</v>
      </c>
      <c r="B120" s="22" t="s">
        <v>102</v>
      </c>
      <c r="C120" s="9" t="s">
        <v>77</v>
      </c>
      <c r="D120" s="22" t="s">
        <v>26</v>
      </c>
      <c r="E120" s="30">
        <v>128</v>
      </c>
      <c r="F120" s="31" t="s">
        <v>55</v>
      </c>
      <c r="G120" s="19">
        <v>0</v>
      </c>
      <c r="H120" s="19">
        <v>0</v>
      </c>
      <c r="I120" s="19">
        <v>0</v>
      </c>
      <c r="J120" s="40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5</v>
      </c>
      <c r="Q120" s="19">
        <v>8</v>
      </c>
      <c r="R120" s="19">
        <v>12</v>
      </c>
      <c r="S120" s="19">
        <v>17</v>
      </c>
      <c r="T120" s="19">
        <v>17</v>
      </c>
      <c r="U120" s="19">
        <v>19</v>
      </c>
      <c r="V120" s="19">
        <v>19</v>
      </c>
      <c r="W120" s="19">
        <v>19</v>
      </c>
      <c r="X120" s="19">
        <v>14</v>
      </c>
      <c r="Y120" s="19">
        <v>8</v>
      </c>
      <c r="Z120" s="19">
        <v>4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30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9">
        <v>0</v>
      </c>
      <c r="BE120" s="9">
        <v>0</v>
      </c>
      <c r="BF120" s="22">
        <v>0</v>
      </c>
      <c r="BG120" t="s">
        <v>26</v>
      </c>
      <c r="BH120" t="s">
        <v>50</v>
      </c>
      <c r="BI120">
        <v>3</v>
      </c>
    </row>
    <row r="121" spans="1:61" x14ac:dyDescent="0.2">
      <c r="A121" s="22">
        <v>513127</v>
      </c>
      <c r="B121" s="22" t="s">
        <v>102</v>
      </c>
      <c r="C121" s="9" t="s">
        <v>77</v>
      </c>
      <c r="D121" s="22" t="s">
        <v>26</v>
      </c>
      <c r="E121" s="30">
        <v>162</v>
      </c>
      <c r="F121" s="31" t="s">
        <v>55</v>
      </c>
      <c r="G121" s="19">
        <v>0</v>
      </c>
      <c r="H121" s="19">
        <v>0</v>
      </c>
      <c r="I121" s="19">
        <v>0</v>
      </c>
      <c r="J121" s="40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4</v>
      </c>
      <c r="Q121" s="19">
        <v>6</v>
      </c>
      <c r="R121" s="19">
        <v>10</v>
      </c>
      <c r="S121" s="19">
        <v>13</v>
      </c>
      <c r="T121" s="19">
        <v>13</v>
      </c>
      <c r="U121" s="19">
        <v>15</v>
      </c>
      <c r="V121" s="19">
        <v>15</v>
      </c>
      <c r="W121" s="19">
        <v>15</v>
      </c>
      <c r="X121" s="19">
        <v>11</v>
      </c>
      <c r="Y121" s="19">
        <v>7</v>
      </c>
      <c r="Z121" s="19">
        <v>3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30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9">
        <v>0</v>
      </c>
      <c r="BE121" s="9">
        <v>0</v>
      </c>
      <c r="BF121" s="22">
        <v>0</v>
      </c>
      <c r="BG121" t="s">
        <v>26</v>
      </c>
      <c r="BH121" t="s">
        <v>50</v>
      </c>
      <c r="BI121">
        <v>3</v>
      </c>
    </row>
    <row r="122" spans="1:61" x14ac:dyDescent="0.2">
      <c r="A122" s="22">
        <v>513127</v>
      </c>
      <c r="B122" s="22" t="s">
        <v>102</v>
      </c>
      <c r="C122" s="9" t="s">
        <v>77</v>
      </c>
      <c r="D122" s="22" t="s">
        <v>26</v>
      </c>
      <c r="E122" s="30">
        <v>200</v>
      </c>
      <c r="F122" s="31" t="s">
        <v>55</v>
      </c>
      <c r="G122" s="19">
        <v>0</v>
      </c>
      <c r="H122" s="19">
        <v>0</v>
      </c>
      <c r="I122" s="19">
        <v>0</v>
      </c>
      <c r="J122" s="40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3</v>
      </c>
      <c r="Q122" s="19">
        <v>4</v>
      </c>
      <c r="R122" s="19">
        <v>8</v>
      </c>
      <c r="S122" s="19">
        <v>11</v>
      </c>
      <c r="T122" s="19">
        <v>11</v>
      </c>
      <c r="U122" s="19">
        <v>12</v>
      </c>
      <c r="V122" s="19">
        <v>12</v>
      </c>
      <c r="W122" s="19">
        <v>12</v>
      </c>
      <c r="X122" s="19">
        <v>8</v>
      </c>
      <c r="Y122" s="19">
        <v>5</v>
      </c>
      <c r="Z122" s="19">
        <v>2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30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9">
        <v>0</v>
      </c>
      <c r="BE122" s="9">
        <v>0</v>
      </c>
      <c r="BF122" s="22">
        <v>0</v>
      </c>
      <c r="BG122" t="s">
        <v>26</v>
      </c>
      <c r="BH122" t="s">
        <v>50</v>
      </c>
      <c r="BI122">
        <v>3</v>
      </c>
    </row>
    <row r="123" spans="1:61" x14ac:dyDescent="0.2">
      <c r="A123" s="22">
        <v>513127</v>
      </c>
      <c r="B123" s="22" t="s">
        <v>102</v>
      </c>
      <c r="C123" s="9" t="s">
        <v>77</v>
      </c>
      <c r="D123" s="22" t="s">
        <v>26</v>
      </c>
      <c r="E123" s="30">
        <v>72</v>
      </c>
      <c r="F123" s="31" t="s">
        <v>55</v>
      </c>
      <c r="G123" s="19">
        <v>0</v>
      </c>
      <c r="H123" s="19">
        <v>0</v>
      </c>
      <c r="I123" s="19">
        <v>5</v>
      </c>
      <c r="J123" s="40">
        <v>5</v>
      </c>
      <c r="K123" s="19">
        <v>5</v>
      </c>
      <c r="L123" s="19">
        <v>5</v>
      </c>
      <c r="M123" s="19">
        <v>5</v>
      </c>
      <c r="N123" s="19">
        <v>0</v>
      </c>
      <c r="O123" s="19">
        <v>0</v>
      </c>
      <c r="P123" s="19">
        <v>0</v>
      </c>
      <c r="Q123" s="19">
        <v>2</v>
      </c>
      <c r="R123" s="19">
        <v>10</v>
      </c>
      <c r="S123" s="19">
        <v>14</v>
      </c>
      <c r="T123" s="19">
        <v>23</v>
      </c>
      <c r="U123" s="19">
        <v>31</v>
      </c>
      <c r="V123" s="19">
        <v>31</v>
      </c>
      <c r="W123" s="19">
        <v>35</v>
      </c>
      <c r="X123" s="19">
        <v>35</v>
      </c>
      <c r="Y123" s="19">
        <v>35</v>
      </c>
      <c r="Z123" s="19">
        <v>35</v>
      </c>
      <c r="AA123" s="19">
        <v>35</v>
      </c>
      <c r="AB123" s="19">
        <v>25</v>
      </c>
      <c r="AC123" s="19">
        <v>16</v>
      </c>
      <c r="AD123" s="19">
        <v>7</v>
      </c>
      <c r="AE123" s="19">
        <v>0</v>
      </c>
      <c r="AF123" s="30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9">
        <v>0</v>
      </c>
      <c r="BE123" s="9">
        <v>0</v>
      </c>
      <c r="BF123" s="22">
        <v>0</v>
      </c>
      <c r="BG123" t="s">
        <v>26</v>
      </c>
      <c r="BH123" t="s">
        <v>50</v>
      </c>
      <c r="BI123">
        <v>3</v>
      </c>
    </row>
    <row r="124" spans="1:61" x14ac:dyDescent="0.2">
      <c r="A124" s="22">
        <v>513252</v>
      </c>
      <c r="B124" s="22" t="s">
        <v>78</v>
      </c>
      <c r="C124" s="9" t="s">
        <v>77</v>
      </c>
      <c r="D124" s="22" t="s">
        <v>26</v>
      </c>
      <c r="E124" s="30">
        <v>128</v>
      </c>
      <c r="F124" s="31" t="s">
        <v>55</v>
      </c>
      <c r="G124" s="19">
        <v>0</v>
      </c>
      <c r="H124" s="19">
        <v>0</v>
      </c>
      <c r="I124" s="19">
        <v>0</v>
      </c>
      <c r="J124" s="40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60</v>
      </c>
      <c r="S124" s="19">
        <v>60</v>
      </c>
      <c r="T124" s="19">
        <v>130</v>
      </c>
      <c r="U124" s="19">
        <v>209</v>
      </c>
      <c r="V124" s="19">
        <v>276</v>
      </c>
      <c r="W124" s="19">
        <v>276</v>
      </c>
      <c r="X124" s="19">
        <v>276</v>
      </c>
      <c r="Y124" s="19">
        <v>257</v>
      </c>
      <c r="Z124" s="19">
        <v>238</v>
      </c>
      <c r="AA124" s="19">
        <v>201</v>
      </c>
      <c r="AB124" s="19">
        <v>179</v>
      </c>
      <c r="AC124" s="19">
        <v>179</v>
      </c>
      <c r="AD124" s="19">
        <v>127</v>
      </c>
      <c r="AE124" s="19">
        <v>118</v>
      </c>
      <c r="AF124" s="30">
        <v>96</v>
      </c>
      <c r="AG124" s="19">
        <v>73</v>
      </c>
      <c r="AH124" s="19">
        <v>73</v>
      </c>
      <c r="AI124" s="19">
        <v>51</v>
      </c>
      <c r="AJ124" s="19">
        <v>33</v>
      </c>
      <c r="AK124" s="19">
        <v>31</v>
      </c>
      <c r="AL124" s="19">
        <v>42</v>
      </c>
      <c r="AM124" s="19">
        <v>45</v>
      </c>
      <c r="AN124" s="19">
        <v>53</v>
      </c>
      <c r="AO124" s="19">
        <v>53</v>
      </c>
      <c r="AP124" s="19">
        <v>53</v>
      </c>
      <c r="AQ124" s="19">
        <v>50</v>
      </c>
      <c r="AR124" s="19">
        <v>39</v>
      </c>
      <c r="AS124" s="19">
        <v>28</v>
      </c>
      <c r="AT124" s="19">
        <v>18</v>
      </c>
      <c r="AU124" s="19">
        <v>14</v>
      </c>
      <c r="AV124" s="19">
        <v>9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9">
        <v>0</v>
      </c>
      <c r="BE124" s="9">
        <v>0</v>
      </c>
      <c r="BF124" s="22">
        <v>0</v>
      </c>
      <c r="BG124" t="s">
        <v>26</v>
      </c>
      <c r="BH124" t="s">
        <v>50</v>
      </c>
      <c r="BI124">
        <v>3</v>
      </c>
    </row>
    <row r="125" spans="1:61" x14ac:dyDescent="0.2">
      <c r="A125" s="22">
        <v>513252</v>
      </c>
      <c r="B125" s="22" t="s">
        <v>78</v>
      </c>
      <c r="C125" s="9" t="s">
        <v>77</v>
      </c>
      <c r="D125" s="22" t="s">
        <v>26</v>
      </c>
      <c r="E125" s="30">
        <v>162</v>
      </c>
      <c r="F125" s="31" t="s">
        <v>55</v>
      </c>
      <c r="G125" s="19">
        <v>0</v>
      </c>
      <c r="H125" s="19">
        <v>0</v>
      </c>
      <c r="I125" s="19">
        <v>0</v>
      </c>
      <c r="J125" s="40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46</v>
      </c>
      <c r="S125" s="19">
        <v>46</v>
      </c>
      <c r="T125" s="19">
        <v>97</v>
      </c>
      <c r="U125" s="19">
        <v>156</v>
      </c>
      <c r="V125" s="19">
        <v>205</v>
      </c>
      <c r="W125" s="19">
        <v>205</v>
      </c>
      <c r="X125" s="19">
        <v>205</v>
      </c>
      <c r="Y125" s="19">
        <v>191</v>
      </c>
      <c r="Z125" s="19">
        <v>177</v>
      </c>
      <c r="AA125" s="19">
        <v>149</v>
      </c>
      <c r="AB125" s="19">
        <v>133</v>
      </c>
      <c r="AC125" s="19">
        <v>133</v>
      </c>
      <c r="AD125" s="19">
        <v>94</v>
      </c>
      <c r="AE125" s="19">
        <v>87</v>
      </c>
      <c r="AF125" s="30">
        <v>71</v>
      </c>
      <c r="AG125" s="19">
        <v>54</v>
      </c>
      <c r="AH125" s="19">
        <v>54</v>
      </c>
      <c r="AI125" s="19">
        <v>37</v>
      </c>
      <c r="AJ125" s="19">
        <v>24</v>
      </c>
      <c r="AK125" s="19">
        <v>23</v>
      </c>
      <c r="AL125" s="19">
        <v>31</v>
      </c>
      <c r="AM125" s="19">
        <v>33</v>
      </c>
      <c r="AN125" s="19">
        <v>39</v>
      </c>
      <c r="AO125" s="19">
        <v>39</v>
      </c>
      <c r="AP125" s="19">
        <v>39</v>
      </c>
      <c r="AQ125" s="19">
        <v>36</v>
      </c>
      <c r="AR125" s="19">
        <v>29</v>
      </c>
      <c r="AS125" s="19">
        <v>21</v>
      </c>
      <c r="AT125" s="19">
        <v>14</v>
      </c>
      <c r="AU125" s="19">
        <v>10</v>
      </c>
      <c r="AV125" s="19">
        <v>7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9">
        <v>0</v>
      </c>
      <c r="BE125" s="9">
        <v>0</v>
      </c>
      <c r="BF125" s="22">
        <v>0</v>
      </c>
      <c r="BG125" t="s">
        <v>26</v>
      </c>
      <c r="BH125" t="s">
        <v>50</v>
      </c>
      <c r="BI125">
        <v>3</v>
      </c>
    </row>
    <row r="126" spans="1:61" x14ac:dyDescent="0.2">
      <c r="A126" s="22">
        <v>513252</v>
      </c>
      <c r="B126" s="22" t="s">
        <v>78</v>
      </c>
      <c r="C126" s="9" t="s">
        <v>77</v>
      </c>
      <c r="D126" s="22" t="s">
        <v>26</v>
      </c>
      <c r="E126" s="30">
        <v>200</v>
      </c>
      <c r="F126" s="31" t="s">
        <v>55</v>
      </c>
      <c r="G126" s="19">
        <v>0</v>
      </c>
      <c r="H126" s="19">
        <v>0</v>
      </c>
      <c r="I126" s="19">
        <v>0</v>
      </c>
      <c r="J126" s="40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37</v>
      </c>
      <c r="S126" s="19">
        <v>78</v>
      </c>
      <c r="T126" s="19">
        <v>126</v>
      </c>
      <c r="U126" s="19">
        <v>166</v>
      </c>
      <c r="V126" s="19">
        <v>166</v>
      </c>
      <c r="W126" s="19">
        <v>166</v>
      </c>
      <c r="X126" s="19">
        <v>155</v>
      </c>
      <c r="Y126" s="19">
        <v>144</v>
      </c>
      <c r="Z126" s="19">
        <v>121</v>
      </c>
      <c r="AA126" s="19">
        <v>108</v>
      </c>
      <c r="AB126" s="19">
        <v>108</v>
      </c>
      <c r="AC126" s="19">
        <v>76</v>
      </c>
      <c r="AD126" s="19">
        <v>70</v>
      </c>
      <c r="AE126" s="19">
        <v>57</v>
      </c>
      <c r="AF126" s="30">
        <v>44</v>
      </c>
      <c r="AG126" s="19">
        <v>44</v>
      </c>
      <c r="AH126" s="19">
        <v>30</v>
      </c>
      <c r="AI126" s="19">
        <v>20</v>
      </c>
      <c r="AJ126" s="19">
        <v>18</v>
      </c>
      <c r="AK126" s="19">
        <v>25</v>
      </c>
      <c r="AL126" s="19">
        <v>27</v>
      </c>
      <c r="AM126" s="19">
        <v>32</v>
      </c>
      <c r="AN126" s="19">
        <v>32</v>
      </c>
      <c r="AO126" s="19">
        <v>32</v>
      </c>
      <c r="AP126" s="19">
        <v>30</v>
      </c>
      <c r="AQ126" s="19">
        <v>24</v>
      </c>
      <c r="AR126" s="19">
        <v>17</v>
      </c>
      <c r="AS126" s="19">
        <v>17</v>
      </c>
      <c r="AT126" s="19">
        <v>11</v>
      </c>
      <c r="AU126" s="19">
        <v>9</v>
      </c>
      <c r="AV126" s="19">
        <v>5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9">
        <v>0</v>
      </c>
      <c r="BE126" s="9">
        <v>0</v>
      </c>
      <c r="BF126" s="22">
        <v>0</v>
      </c>
      <c r="BG126" t="s">
        <v>26</v>
      </c>
      <c r="BH126" t="s">
        <v>50</v>
      </c>
      <c r="BI126">
        <v>3</v>
      </c>
    </row>
    <row r="127" spans="1:61" x14ac:dyDescent="0.2">
      <c r="A127" s="22">
        <v>513252</v>
      </c>
      <c r="B127" s="22" t="s">
        <v>78</v>
      </c>
      <c r="C127" s="9" t="s">
        <v>77</v>
      </c>
      <c r="D127" s="22" t="s">
        <v>26</v>
      </c>
      <c r="E127" s="30">
        <v>72</v>
      </c>
      <c r="F127" s="31" t="s">
        <v>55</v>
      </c>
      <c r="G127" s="19">
        <v>0</v>
      </c>
      <c r="H127" s="19">
        <v>0</v>
      </c>
      <c r="I127" s="19">
        <v>0</v>
      </c>
      <c r="J127" s="40">
        <v>0</v>
      </c>
      <c r="K127" s="19">
        <v>0</v>
      </c>
      <c r="L127" s="19">
        <v>7</v>
      </c>
      <c r="M127" s="19">
        <v>9</v>
      </c>
      <c r="N127" s="19">
        <v>9</v>
      </c>
      <c r="O127" s="19">
        <v>9</v>
      </c>
      <c r="P127" s="19">
        <v>9</v>
      </c>
      <c r="Q127" s="19">
        <v>9</v>
      </c>
      <c r="R127" s="19">
        <v>2</v>
      </c>
      <c r="S127" s="19">
        <v>107</v>
      </c>
      <c r="T127" s="19">
        <v>107</v>
      </c>
      <c r="U127" s="19">
        <v>246</v>
      </c>
      <c r="V127" s="19">
        <v>395</v>
      </c>
      <c r="W127" s="19">
        <v>520</v>
      </c>
      <c r="X127" s="19">
        <v>520</v>
      </c>
      <c r="Y127" s="19">
        <v>520</v>
      </c>
      <c r="Z127" s="19">
        <v>520</v>
      </c>
      <c r="AA127" s="19">
        <v>520</v>
      </c>
      <c r="AB127" s="19">
        <v>520</v>
      </c>
      <c r="AC127" s="19">
        <v>458</v>
      </c>
      <c r="AD127" s="19">
        <v>425</v>
      </c>
      <c r="AE127" s="19">
        <v>358</v>
      </c>
      <c r="AF127" s="30">
        <v>319</v>
      </c>
      <c r="AG127" s="19">
        <v>319</v>
      </c>
      <c r="AH127" s="19">
        <v>226</v>
      </c>
      <c r="AI127" s="19">
        <v>209</v>
      </c>
      <c r="AJ127" s="19">
        <v>170</v>
      </c>
      <c r="AK127" s="19">
        <v>130</v>
      </c>
      <c r="AL127" s="19">
        <v>130</v>
      </c>
      <c r="AM127" s="19">
        <v>90</v>
      </c>
      <c r="AN127" s="19">
        <v>81</v>
      </c>
      <c r="AO127" s="19">
        <v>95</v>
      </c>
      <c r="AP127" s="19">
        <v>95</v>
      </c>
      <c r="AQ127" s="19">
        <v>95</v>
      </c>
      <c r="AR127" s="19">
        <v>95</v>
      </c>
      <c r="AS127" s="19">
        <v>95</v>
      </c>
      <c r="AT127" s="19">
        <v>89</v>
      </c>
      <c r="AU127" s="19">
        <v>70</v>
      </c>
      <c r="AV127" s="19">
        <v>51</v>
      </c>
      <c r="AW127" s="19">
        <v>32</v>
      </c>
      <c r="AX127" s="19">
        <v>25</v>
      </c>
      <c r="AY127" s="19">
        <v>16</v>
      </c>
      <c r="AZ127" s="19">
        <v>0</v>
      </c>
      <c r="BA127" s="19">
        <v>0</v>
      </c>
      <c r="BB127" s="19">
        <v>0</v>
      </c>
      <c r="BC127" s="19">
        <v>0</v>
      </c>
      <c r="BD127" s="9">
        <v>0</v>
      </c>
      <c r="BE127" s="9">
        <v>0</v>
      </c>
      <c r="BF127" s="22">
        <v>0</v>
      </c>
      <c r="BG127" t="s">
        <v>26</v>
      </c>
      <c r="BH127" t="s">
        <v>50</v>
      </c>
      <c r="BI127">
        <v>3</v>
      </c>
    </row>
    <row r="128" spans="1:61" x14ac:dyDescent="0.2">
      <c r="A128" s="22">
        <v>513129</v>
      </c>
      <c r="B128" s="22" t="s">
        <v>85</v>
      </c>
      <c r="C128" s="9" t="s">
        <v>77</v>
      </c>
      <c r="D128" s="22" t="s">
        <v>26</v>
      </c>
      <c r="E128" s="30">
        <v>128</v>
      </c>
      <c r="F128" s="31" t="s">
        <v>55</v>
      </c>
      <c r="G128" s="19">
        <v>0</v>
      </c>
      <c r="H128" s="19">
        <v>0</v>
      </c>
      <c r="I128" s="19">
        <v>0</v>
      </c>
      <c r="J128" s="40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5</v>
      </c>
      <c r="V128" s="19">
        <v>11</v>
      </c>
      <c r="W128" s="19">
        <v>11</v>
      </c>
      <c r="X128" s="19">
        <v>11</v>
      </c>
      <c r="Y128" s="19">
        <v>11</v>
      </c>
      <c r="Z128" s="19">
        <v>11</v>
      </c>
      <c r="AA128" s="19">
        <v>11</v>
      </c>
      <c r="AB128" s="19">
        <v>10</v>
      </c>
      <c r="AC128" s="19">
        <v>10</v>
      </c>
      <c r="AD128" s="19">
        <v>10</v>
      </c>
      <c r="AE128" s="19">
        <v>8</v>
      </c>
      <c r="AF128" s="30">
        <v>19</v>
      </c>
      <c r="AG128" s="19">
        <v>29</v>
      </c>
      <c r="AH128" s="19">
        <v>35</v>
      </c>
      <c r="AI128" s="19">
        <v>39</v>
      </c>
      <c r="AJ128" s="19">
        <v>42</v>
      </c>
      <c r="AK128" s="19">
        <v>45</v>
      </c>
      <c r="AL128" s="19">
        <v>51</v>
      </c>
      <c r="AM128" s="19">
        <v>51</v>
      </c>
      <c r="AN128" s="19">
        <v>51</v>
      </c>
      <c r="AO128" s="19">
        <v>51</v>
      </c>
      <c r="AP128" s="19">
        <v>51</v>
      </c>
      <c r="AQ128" s="19">
        <v>53</v>
      </c>
      <c r="AR128" s="19">
        <v>53</v>
      </c>
      <c r="AS128" s="19">
        <v>53</v>
      </c>
      <c r="AT128" s="19">
        <v>27</v>
      </c>
      <c r="AU128" s="19">
        <v>13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9">
        <v>0</v>
      </c>
      <c r="BE128" s="9">
        <v>0</v>
      </c>
      <c r="BF128" s="22">
        <v>0</v>
      </c>
      <c r="BG128" t="s">
        <v>26</v>
      </c>
      <c r="BH128" t="s">
        <v>50</v>
      </c>
      <c r="BI128">
        <v>3</v>
      </c>
    </row>
    <row r="129" spans="1:61" x14ac:dyDescent="0.2">
      <c r="A129" s="22">
        <v>513129</v>
      </c>
      <c r="B129" s="22" t="s">
        <v>85</v>
      </c>
      <c r="C129" s="9" t="s">
        <v>77</v>
      </c>
      <c r="D129" s="22" t="s">
        <v>26</v>
      </c>
      <c r="E129" s="30">
        <v>162</v>
      </c>
      <c r="F129" s="31" t="s">
        <v>55</v>
      </c>
      <c r="G129" s="19">
        <v>0</v>
      </c>
      <c r="H129" s="19">
        <v>0</v>
      </c>
      <c r="I129" s="19">
        <v>0</v>
      </c>
      <c r="J129" s="40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4</v>
      </c>
      <c r="V129" s="19">
        <v>8</v>
      </c>
      <c r="W129" s="19">
        <v>8</v>
      </c>
      <c r="X129" s="19">
        <v>8</v>
      </c>
      <c r="Y129" s="19">
        <v>8</v>
      </c>
      <c r="Z129" s="19">
        <v>8</v>
      </c>
      <c r="AA129" s="19">
        <v>8</v>
      </c>
      <c r="AB129" s="19">
        <v>8</v>
      </c>
      <c r="AC129" s="19">
        <v>8</v>
      </c>
      <c r="AD129" s="19">
        <v>8</v>
      </c>
      <c r="AE129" s="19">
        <v>6</v>
      </c>
      <c r="AF129" s="30">
        <v>14</v>
      </c>
      <c r="AG129" s="19">
        <v>22</v>
      </c>
      <c r="AH129" s="19">
        <v>26</v>
      </c>
      <c r="AI129" s="19">
        <v>29</v>
      </c>
      <c r="AJ129" s="19">
        <v>32</v>
      </c>
      <c r="AK129" s="19">
        <v>33</v>
      </c>
      <c r="AL129" s="19">
        <v>38</v>
      </c>
      <c r="AM129" s="19">
        <v>38</v>
      </c>
      <c r="AN129" s="19">
        <v>38</v>
      </c>
      <c r="AO129" s="19">
        <v>38</v>
      </c>
      <c r="AP129" s="19">
        <v>38</v>
      </c>
      <c r="AQ129" s="19">
        <v>40</v>
      </c>
      <c r="AR129" s="19">
        <v>40</v>
      </c>
      <c r="AS129" s="19">
        <v>40</v>
      </c>
      <c r="AT129" s="19">
        <v>22</v>
      </c>
      <c r="AU129" s="19">
        <v>10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9">
        <v>0</v>
      </c>
      <c r="BE129" s="9">
        <v>0</v>
      </c>
      <c r="BF129" s="22">
        <v>0</v>
      </c>
      <c r="BG129" t="s">
        <v>26</v>
      </c>
      <c r="BH129" t="s">
        <v>50</v>
      </c>
      <c r="BI129">
        <v>3</v>
      </c>
    </row>
    <row r="130" spans="1:61" x14ac:dyDescent="0.2">
      <c r="A130" s="22">
        <v>513129</v>
      </c>
      <c r="B130" s="22" t="s">
        <v>85</v>
      </c>
      <c r="C130" s="9" t="s">
        <v>77</v>
      </c>
      <c r="D130" s="22" t="s">
        <v>26</v>
      </c>
      <c r="E130" s="30">
        <v>200</v>
      </c>
      <c r="F130" s="31" t="s">
        <v>55</v>
      </c>
      <c r="G130" s="19">
        <v>0</v>
      </c>
      <c r="H130" s="19">
        <v>0</v>
      </c>
      <c r="I130" s="19">
        <v>0</v>
      </c>
      <c r="J130" s="40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3</v>
      </c>
      <c r="V130" s="19">
        <v>7</v>
      </c>
      <c r="W130" s="19">
        <v>7</v>
      </c>
      <c r="X130" s="19">
        <v>7</v>
      </c>
      <c r="Y130" s="19">
        <v>7</v>
      </c>
      <c r="Z130" s="19">
        <v>7</v>
      </c>
      <c r="AA130" s="19">
        <v>6</v>
      </c>
      <c r="AB130" s="19">
        <v>6</v>
      </c>
      <c r="AC130" s="19">
        <v>6</v>
      </c>
      <c r="AD130" s="19">
        <v>6</v>
      </c>
      <c r="AE130" s="19">
        <v>4</v>
      </c>
      <c r="AF130" s="30">
        <v>11</v>
      </c>
      <c r="AG130" s="19">
        <v>17</v>
      </c>
      <c r="AH130" s="19">
        <v>21</v>
      </c>
      <c r="AI130" s="19">
        <v>24</v>
      </c>
      <c r="AJ130" s="19">
        <v>25</v>
      </c>
      <c r="AK130" s="19">
        <v>27</v>
      </c>
      <c r="AL130" s="19">
        <v>31</v>
      </c>
      <c r="AM130" s="19">
        <v>31</v>
      </c>
      <c r="AN130" s="19">
        <v>31</v>
      </c>
      <c r="AO130" s="19">
        <v>31</v>
      </c>
      <c r="AP130" s="19">
        <v>31</v>
      </c>
      <c r="AQ130" s="19">
        <v>32</v>
      </c>
      <c r="AR130" s="19">
        <v>32</v>
      </c>
      <c r="AS130" s="19">
        <v>32</v>
      </c>
      <c r="AT130" s="19">
        <v>19</v>
      </c>
      <c r="AU130" s="19">
        <v>9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9">
        <v>0</v>
      </c>
      <c r="BE130" s="9">
        <v>0</v>
      </c>
      <c r="BF130" s="22">
        <v>0</v>
      </c>
      <c r="BG130" t="s">
        <v>26</v>
      </c>
      <c r="BH130" t="s">
        <v>50</v>
      </c>
      <c r="BI130">
        <v>3</v>
      </c>
    </row>
    <row r="131" spans="1:61" x14ac:dyDescent="0.2">
      <c r="A131" s="22">
        <v>513129</v>
      </c>
      <c r="B131" s="22" t="s">
        <v>85</v>
      </c>
      <c r="C131" s="9" t="s">
        <v>77</v>
      </c>
      <c r="D131" s="22" t="s">
        <v>26</v>
      </c>
      <c r="E131" s="30">
        <v>72</v>
      </c>
      <c r="F131" s="31" t="s">
        <v>55</v>
      </c>
      <c r="G131" s="19">
        <v>0</v>
      </c>
      <c r="H131" s="19">
        <v>0</v>
      </c>
      <c r="I131" s="19">
        <v>0</v>
      </c>
      <c r="J131" s="40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9</v>
      </c>
      <c r="W131" s="19">
        <v>21</v>
      </c>
      <c r="X131" s="19">
        <v>21</v>
      </c>
      <c r="Y131" s="19">
        <v>21</v>
      </c>
      <c r="Z131" s="19">
        <v>21</v>
      </c>
      <c r="AA131" s="19">
        <v>21</v>
      </c>
      <c r="AB131" s="19">
        <v>21</v>
      </c>
      <c r="AC131" s="19">
        <v>21</v>
      </c>
      <c r="AD131" s="19">
        <v>21</v>
      </c>
      <c r="AE131" s="19">
        <v>21</v>
      </c>
      <c r="AF131" s="30">
        <v>20</v>
      </c>
      <c r="AG131" s="19">
        <v>34</v>
      </c>
      <c r="AH131" s="19">
        <v>53</v>
      </c>
      <c r="AI131" s="19">
        <v>64</v>
      </c>
      <c r="AJ131" s="19">
        <v>71</v>
      </c>
      <c r="AK131" s="19">
        <v>76</v>
      </c>
      <c r="AL131" s="19">
        <v>80</v>
      </c>
      <c r="AM131" s="19">
        <v>92</v>
      </c>
      <c r="AN131" s="19">
        <v>92</v>
      </c>
      <c r="AO131" s="19">
        <v>92</v>
      </c>
      <c r="AP131" s="19">
        <v>92</v>
      </c>
      <c r="AQ131" s="19">
        <v>92</v>
      </c>
      <c r="AR131" s="19">
        <v>95</v>
      </c>
      <c r="AS131" s="19">
        <v>95</v>
      </c>
      <c r="AT131" s="19">
        <v>95</v>
      </c>
      <c r="AU131" s="19">
        <v>95</v>
      </c>
      <c r="AV131" s="19">
        <v>95</v>
      </c>
      <c r="AW131" s="19">
        <v>50</v>
      </c>
      <c r="AX131" s="19">
        <v>25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9">
        <v>0</v>
      </c>
      <c r="BE131" s="9">
        <v>0</v>
      </c>
      <c r="BF131" s="22">
        <v>0</v>
      </c>
      <c r="BG131" t="s">
        <v>26</v>
      </c>
      <c r="BH131" t="s">
        <v>50</v>
      </c>
      <c r="BI131">
        <v>3</v>
      </c>
    </row>
    <row r="132" spans="1:61" x14ac:dyDescent="0.2">
      <c r="A132" s="22">
        <v>513190</v>
      </c>
      <c r="B132" s="22" t="s">
        <v>110</v>
      </c>
      <c r="C132" s="9" t="s">
        <v>77</v>
      </c>
      <c r="D132" s="22" t="s">
        <v>26</v>
      </c>
      <c r="E132" s="30">
        <v>128</v>
      </c>
      <c r="F132" s="31" t="s">
        <v>55</v>
      </c>
      <c r="G132" s="19">
        <v>1</v>
      </c>
      <c r="H132" s="19">
        <v>1</v>
      </c>
      <c r="I132" s="19">
        <v>1</v>
      </c>
      <c r="J132" s="40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8</v>
      </c>
      <c r="Q132" s="19">
        <v>32</v>
      </c>
      <c r="R132" s="19">
        <v>57</v>
      </c>
      <c r="S132" s="19">
        <v>77</v>
      </c>
      <c r="T132" s="19">
        <v>94</v>
      </c>
      <c r="U132" s="19">
        <v>94</v>
      </c>
      <c r="V132" s="19">
        <v>94</v>
      </c>
      <c r="W132" s="19">
        <v>94</v>
      </c>
      <c r="X132" s="19">
        <v>95</v>
      </c>
      <c r="Y132" s="19">
        <v>96</v>
      </c>
      <c r="Z132" s="19">
        <v>100</v>
      </c>
      <c r="AA132" s="19">
        <v>100</v>
      </c>
      <c r="AB132" s="19">
        <v>100</v>
      </c>
      <c r="AC132" s="19">
        <v>100</v>
      </c>
      <c r="AD132" s="19">
        <v>100</v>
      </c>
      <c r="AE132" s="19">
        <v>76</v>
      </c>
      <c r="AF132" s="30">
        <v>56</v>
      </c>
      <c r="AG132" s="19">
        <v>35</v>
      </c>
      <c r="AH132" s="19">
        <v>22</v>
      </c>
      <c r="AI132" s="19">
        <v>25</v>
      </c>
      <c r="AJ132" s="19">
        <v>25</v>
      </c>
      <c r="AK132" s="19">
        <v>25</v>
      </c>
      <c r="AL132" s="19">
        <v>28</v>
      </c>
      <c r="AM132" s="19">
        <v>28</v>
      </c>
      <c r="AN132" s="19">
        <v>28</v>
      </c>
      <c r="AO132" s="19">
        <v>28</v>
      </c>
      <c r="AP132" s="19">
        <v>24</v>
      </c>
      <c r="AQ132" s="19">
        <v>24</v>
      </c>
      <c r="AR132" s="19">
        <v>24</v>
      </c>
      <c r="AS132" s="19">
        <v>18</v>
      </c>
      <c r="AT132" s="19">
        <v>14</v>
      </c>
      <c r="AU132" s="19">
        <v>7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9">
        <v>0</v>
      </c>
      <c r="BE132" s="9">
        <v>0</v>
      </c>
      <c r="BF132" s="22">
        <v>0</v>
      </c>
      <c r="BG132" t="s">
        <v>26</v>
      </c>
      <c r="BH132" t="s">
        <v>50</v>
      </c>
      <c r="BI132">
        <v>3</v>
      </c>
    </row>
    <row r="133" spans="1:61" x14ac:dyDescent="0.2">
      <c r="A133" s="22">
        <v>513190</v>
      </c>
      <c r="B133" s="22" t="s">
        <v>110</v>
      </c>
      <c r="C133" s="9" t="s">
        <v>77</v>
      </c>
      <c r="D133" s="22" t="s">
        <v>26</v>
      </c>
      <c r="E133" s="30">
        <v>162</v>
      </c>
      <c r="F133" s="31" t="s">
        <v>55</v>
      </c>
      <c r="G133" s="19">
        <v>0</v>
      </c>
      <c r="H133" s="19">
        <v>0</v>
      </c>
      <c r="I133" s="19">
        <v>0</v>
      </c>
      <c r="J133" s="40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6</v>
      </c>
      <c r="Q133" s="19">
        <v>26</v>
      </c>
      <c r="R133" s="19">
        <v>45</v>
      </c>
      <c r="S133" s="19">
        <v>57</v>
      </c>
      <c r="T133" s="19">
        <v>69</v>
      </c>
      <c r="U133" s="19">
        <v>69</v>
      </c>
      <c r="V133" s="19">
        <v>69</v>
      </c>
      <c r="W133" s="19">
        <v>70</v>
      </c>
      <c r="X133" s="19">
        <v>70</v>
      </c>
      <c r="Y133" s="19">
        <v>72</v>
      </c>
      <c r="Z133" s="19">
        <v>74</v>
      </c>
      <c r="AA133" s="19">
        <v>74</v>
      </c>
      <c r="AB133" s="19">
        <v>74</v>
      </c>
      <c r="AC133" s="19">
        <v>56</v>
      </c>
      <c r="AD133" s="19">
        <v>42</v>
      </c>
      <c r="AE133" s="19">
        <v>26</v>
      </c>
      <c r="AF133" s="30">
        <v>15</v>
      </c>
      <c r="AG133" s="19">
        <v>17</v>
      </c>
      <c r="AH133" s="19">
        <v>17</v>
      </c>
      <c r="AI133" s="19">
        <v>19</v>
      </c>
      <c r="AJ133" s="19">
        <v>19</v>
      </c>
      <c r="AK133" s="19">
        <v>19</v>
      </c>
      <c r="AL133" s="19">
        <v>20</v>
      </c>
      <c r="AM133" s="19">
        <v>20</v>
      </c>
      <c r="AN133" s="19">
        <v>20</v>
      </c>
      <c r="AO133" s="19">
        <v>20</v>
      </c>
      <c r="AP133" s="19">
        <v>18</v>
      </c>
      <c r="AQ133" s="19">
        <v>18</v>
      </c>
      <c r="AR133" s="19">
        <v>18</v>
      </c>
      <c r="AS133" s="19">
        <v>14</v>
      </c>
      <c r="AT133" s="19">
        <v>11</v>
      </c>
      <c r="AU133" s="19">
        <v>5</v>
      </c>
      <c r="AV133" s="19">
        <v>0</v>
      </c>
      <c r="AW133" s="19">
        <v>0</v>
      </c>
      <c r="AX133" s="19">
        <v>0</v>
      </c>
      <c r="AY133" s="19">
        <v>0</v>
      </c>
      <c r="AZ133" s="19">
        <v>0</v>
      </c>
      <c r="BA133" s="19">
        <v>0</v>
      </c>
      <c r="BB133" s="19">
        <v>0</v>
      </c>
      <c r="BC133" s="19">
        <v>0</v>
      </c>
      <c r="BD133" s="9">
        <v>0</v>
      </c>
      <c r="BE133" s="9">
        <v>0</v>
      </c>
      <c r="BF133" s="22">
        <v>0</v>
      </c>
      <c r="BG133" t="s">
        <v>26</v>
      </c>
      <c r="BH133" t="s">
        <v>50</v>
      </c>
      <c r="BI133">
        <v>3</v>
      </c>
    </row>
    <row r="134" spans="1:61" x14ac:dyDescent="0.2">
      <c r="A134" s="22">
        <v>513190</v>
      </c>
      <c r="B134" s="22" t="s">
        <v>110</v>
      </c>
      <c r="C134" s="9" t="s">
        <v>77</v>
      </c>
      <c r="D134" s="22" t="s">
        <v>26</v>
      </c>
      <c r="E134" s="30">
        <v>200</v>
      </c>
      <c r="F134" s="31" t="s">
        <v>55</v>
      </c>
      <c r="G134" s="19">
        <v>0</v>
      </c>
      <c r="H134" s="19">
        <v>0</v>
      </c>
      <c r="I134" s="19">
        <v>0</v>
      </c>
      <c r="J134" s="40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4</v>
      </c>
      <c r="Q134" s="19">
        <v>19</v>
      </c>
      <c r="R134" s="19">
        <v>34</v>
      </c>
      <c r="S134" s="19">
        <v>46</v>
      </c>
      <c r="T134" s="19">
        <v>56</v>
      </c>
      <c r="U134" s="19">
        <v>56</v>
      </c>
      <c r="V134" s="19">
        <v>56</v>
      </c>
      <c r="W134" s="19">
        <v>56</v>
      </c>
      <c r="X134" s="19">
        <v>57</v>
      </c>
      <c r="Y134" s="19">
        <v>58</v>
      </c>
      <c r="Z134" s="19">
        <v>60</v>
      </c>
      <c r="AA134" s="19">
        <v>60</v>
      </c>
      <c r="AB134" s="19">
        <v>60</v>
      </c>
      <c r="AC134" s="19">
        <v>45</v>
      </c>
      <c r="AD134" s="19">
        <v>34</v>
      </c>
      <c r="AE134" s="19">
        <v>21</v>
      </c>
      <c r="AF134" s="30">
        <v>12</v>
      </c>
      <c r="AG134" s="19">
        <v>13</v>
      </c>
      <c r="AH134" s="19">
        <v>13</v>
      </c>
      <c r="AI134" s="19">
        <v>15</v>
      </c>
      <c r="AJ134" s="19">
        <v>15</v>
      </c>
      <c r="AK134" s="19">
        <v>15</v>
      </c>
      <c r="AL134" s="19">
        <v>16</v>
      </c>
      <c r="AM134" s="19">
        <v>16</v>
      </c>
      <c r="AN134" s="19">
        <v>16</v>
      </c>
      <c r="AO134" s="19">
        <v>16</v>
      </c>
      <c r="AP134" s="19">
        <v>15</v>
      </c>
      <c r="AQ134" s="19">
        <v>15</v>
      </c>
      <c r="AR134" s="19">
        <v>15</v>
      </c>
      <c r="AS134" s="19">
        <v>11</v>
      </c>
      <c r="AT134" s="19">
        <v>8</v>
      </c>
      <c r="AU134" s="19">
        <v>4</v>
      </c>
      <c r="AV134" s="19">
        <v>0</v>
      </c>
      <c r="AW134" s="19">
        <v>0</v>
      </c>
      <c r="AX134" s="19">
        <v>0</v>
      </c>
      <c r="AY134" s="19">
        <v>0</v>
      </c>
      <c r="AZ134" s="19">
        <v>0</v>
      </c>
      <c r="BA134" s="19">
        <v>0</v>
      </c>
      <c r="BB134" s="19">
        <v>0</v>
      </c>
      <c r="BC134" s="19">
        <v>0</v>
      </c>
      <c r="BD134" s="9">
        <v>0</v>
      </c>
      <c r="BE134" s="9">
        <v>0</v>
      </c>
      <c r="BF134" s="22">
        <v>0</v>
      </c>
      <c r="BG134" t="s">
        <v>26</v>
      </c>
      <c r="BH134" t="s">
        <v>50</v>
      </c>
      <c r="BI134">
        <v>3</v>
      </c>
    </row>
    <row r="135" spans="1:61" x14ac:dyDescent="0.2">
      <c r="A135" s="22">
        <v>513190</v>
      </c>
      <c r="B135" s="22" t="s">
        <v>110</v>
      </c>
      <c r="C135" s="9" t="s">
        <v>77</v>
      </c>
      <c r="D135" s="22" t="s">
        <v>26</v>
      </c>
      <c r="E135" s="30">
        <v>72</v>
      </c>
      <c r="F135" s="31" t="s">
        <v>55</v>
      </c>
      <c r="G135" s="19">
        <v>0</v>
      </c>
      <c r="H135" s="19">
        <v>0</v>
      </c>
      <c r="I135" s="19">
        <v>0</v>
      </c>
      <c r="J135" s="40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14</v>
      </c>
      <c r="R135" s="19">
        <v>58</v>
      </c>
      <c r="S135" s="19">
        <v>102</v>
      </c>
      <c r="T135" s="19">
        <v>137</v>
      </c>
      <c r="U135" s="19">
        <v>167</v>
      </c>
      <c r="V135" s="19">
        <v>167</v>
      </c>
      <c r="W135" s="19">
        <v>167</v>
      </c>
      <c r="X135" s="19">
        <v>169</v>
      </c>
      <c r="Y135" s="19">
        <v>170</v>
      </c>
      <c r="Z135" s="19">
        <v>172</v>
      </c>
      <c r="AA135" s="19">
        <v>179</v>
      </c>
      <c r="AB135" s="19">
        <v>179</v>
      </c>
      <c r="AC135" s="19">
        <v>179</v>
      </c>
      <c r="AD135" s="19">
        <v>179</v>
      </c>
      <c r="AE135" s="19">
        <v>179</v>
      </c>
      <c r="AF135" s="30">
        <v>136</v>
      </c>
      <c r="AG135" s="19">
        <v>102</v>
      </c>
      <c r="AH135" s="19">
        <v>63</v>
      </c>
      <c r="AI135" s="19">
        <v>41</v>
      </c>
      <c r="AJ135" s="19">
        <v>46</v>
      </c>
      <c r="AK135" s="19">
        <v>46</v>
      </c>
      <c r="AL135" s="19">
        <v>46</v>
      </c>
      <c r="AM135" s="19">
        <v>51</v>
      </c>
      <c r="AN135" s="19">
        <v>51</v>
      </c>
      <c r="AO135" s="19">
        <v>51</v>
      </c>
      <c r="AP135" s="19">
        <v>51</v>
      </c>
      <c r="AQ135" s="19">
        <v>51</v>
      </c>
      <c r="AR135" s="19">
        <v>51</v>
      </c>
      <c r="AS135" s="19">
        <v>51</v>
      </c>
      <c r="AT135" s="19">
        <v>51</v>
      </c>
      <c r="AU135" s="19">
        <v>45</v>
      </c>
      <c r="AV135" s="19">
        <v>45</v>
      </c>
      <c r="AW135" s="19">
        <v>45</v>
      </c>
      <c r="AX135" s="19">
        <v>34</v>
      </c>
      <c r="AY135" s="19">
        <v>27</v>
      </c>
      <c r="AZ135" s="19">
        <v>13</v>
      </c>
      <c r="BA135" s="19">
        <v>0</v>
      </c>
      <c r="BB135" s="19">
        <v>0</v>
      </c>
      <c r="BC135" s="19">
        <v>0</v>
      </c>
      <c r="BD135" s="9">
        <v>0</v>
      </c>
      <c r="BE135" s="9">
        <v>0</v>
      </c>
      <c r="BF135" s="22">
        <v>0</v>
      </c>
      <c r="BG135" t="s">
        <v>26</v>
      </c>
      <c r="BH135" t="s">
        <v>50</v>
      </c>
      <c r="BI135">
        <v>3</v>
      </c>
    </row>
    <row r="136" spans="1:61" x14ac:dyDescent="0.2">
      <c r="A136" s="22">
        <v>513146</v>
      </c>
      <c r="B136" s="22" t="s">
        <v>81</v>
      </c>
      <c r="C136" s="9" t="s">
        <v>80</v>
      </c>
      <c r="D136" s="22" t="s">
        <v>26</v>
      </c>
      <c r="E136" s="30">
        <v>128</v>
      </c>
      <c r="F136" s="31" t="s">
        <v>55</v>
      </c>
      <c r="G136" s="19">
        <v>0</v>
      </c>
      <c r="H136" s="19">
        <v>0</v>
      </c>
      <c r="I136" s="19">
        <v>0</v>
      </c>
      <c r="J136" s="40">
        <v>0</v>
      </c>
      <c r="K136" s="19">
        <v>3</v>
      </c>
      <c r="L136" s="19">
        <v>3</v>
      </c>
      <c r="M136" s="19">
        <v>4</v>
      </c>
      <c r="N136" s="19">
        <v>1</v>
      </c>
      <c r="O136" s="19">
        <v>1</v>
      </c>
      <c r="P136" s="19">
        <v>0</v>
      </c>
      <c r="Q136" s="19">
        <v>11</v>
      </c>
      <c r="R136" s="19">
        <v>20</v>
      </c>
      <c r="S136" s="19">
        <v>31</v>
      </c>
      <c r="T136" s="19">
        <v>31</v>
      </c>
      <c r="U136" s="19">
        <v>33</v>
      </c>
      <c r="V136" s="19">
        <v>30</v>
      </c>
      <c r="W136" s="19">
        <v>30</v>
      </c>
      <c r="X136" s="19">
        <v>30</v>
      </c>
      <c r="Y136" s="19">
        <v>22</v>
      </c>
      <c r="Z136" s="19">
        <v>22</v>
      </c>
      <c r="AA136" s="19">
        <v>11</v>
      </c>
      <c r="AB136" s="19">
        <v>11</v>
      </c>
      <c r="AC136" s="19">
        <v>0</v>
      </c>
      <c r="AD136" s="19">
        <v>2</v>
      </c>
      <c r="AE136" s="19">
        <v>4</v>
      </c>
      <c r="AF136" s="30">
        <v>8</v>
      </c>
      <c r="AG136" s="19">
        <v>6</v>
      </c>
      <c r="AH136" s="19">
        <v>8</v>
      </c>
      <c r="AI136" s="19">
        <v>9</v>
      </c>
      <c r="AJ136" s="19">
        <v>14</v>
      </c>
      <c r="AK136" s="19">
        <v>15</v>
      </c>
      <c r="AL136" s="19">
        <v>14</v>
      </c>
      <c r="AM136" s="19">
        <v>14</v>
      </c>
      <c r="AN136" s="19">
        <v>14</v>
      </c>
      <c r="AO136" s="19">
        <v>15</v>
      </c>
      <c r="AP136" s="19">
        <v>15</v>
      </c>
      <c r="AQ136" s="19">
        <v>15</v>
      </c>
      <c r="AR136" s="19">
        <v>15</v>
      </c>
      <c r="AS136" s="19">
        <v>15</v>
      </c>
      <c r="AT136" s="19">
        <v>10</v>
      </c>
      <c r="AU136" s="19">
        <v>5</v>
      </c>
      <c r="AV136" s="19">
        <v>0</v>
      </c>
      <c r="AW136" s="19">
        <v>0</v>
      </c>
      <c r="AX136" s="19">
        <v>0</v>
      </c>
      <c r="AY136" s="19">
        <v>0</v>
      </c>
      <c r="AZ136" s="19">
        <v>0</v>
      </c>
      <c r="BA136" s="19">
        <v>0</v>
      </c>
      <c r="BB136" s="19">
        <v>0</v>
      </c>
      <c r="BC136" s="19">
        <v>0</v>
      </c>
      <c r="BD136" s="9">
        <v>0</v>
      </c>
      <c r="BE136" s="9">
        <v>0</v>
      </c>
      <c r="BF136" s="22">
        <v>0</v>
      </c>
      <c r="BG136" t="s">
        <v>26</v>
      </c>
      <c r="BH136" t="s">
        <v>50</v>
      </c>
      <c r="BI136">
        <v>3</v>
      </c>
    </row>
    <row r="137" spans="1:61" x14ac:dyDescent="0.2">
      <c r="A137" s="22">
        <v>513146</v>
      </c>
      <c r="B137" s="22" t="s">
        <v>81</v>
      </c>
      <c r="C137" s="9" t="s">
        <v>80</v>
      </c>
      <c r="D137" s="22" t="s">
        <v>26</v>
      </c>
      <c r="E137" s="30">
        <v>162</v>
      </c>
      <c r="F137" s="31" t="s">
        <v>55</v>
      </c>
      <c r="G137" s="19">
        <v>0</v>
      </c>
      <c r="H137" s="19">
        <v>0</v>
      </c>
      <c r="I137" s="19">
        <v>0</v>
      </c>
      <c r="J137" s="40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9</v>
      </c>
      <c r="R137" s="19">
        <v>15</v>
      </c>
      <c r="S137" s="19">
        <v>24</v>
      </c>
      <c r="T137" s="19">
        <v>23</v>
      </c>
      <c r="U137" s="19">
        <v>25</v>
      </c>
      <c r="V137" s="19">
        <v>21</v>
      </c>
      <c r="W137" s="19">
        <v>21</v>
      </c>
      <c r="X137" s="19">
        <v>21</v>
      </c>
      <c r="Y137" s="19">
        <v>16</v>
      </c>
      <c r="Z137" s="19">
        <v>16</v>
      </c>
      <c r="AA137" s="19">
        <v>8</v>
      </c>
      <c r="AB137" s="19">
        <v>8</v>
      </c>
      <c r="AC137" s="19">
        <v>0</v>
      </c>
      <c r="AD137" s="19">
        <v>1</v>
      </c>
      <c r="AE137" s="19">
        <v>2</v>
      </c>
      <c r="AF137" s="30">
        <v>5</v>
      </c>
      <c r="AG137" s="19">
        <v>4</v>
      </c>
      <c r="AH137" s="19">
        <v>6</v>
      </c>
      <c r="AI137" s="19">
        <v>7</v>
      </c>
      <c r="AJ137" s="19">
        <v>11</v>
      </c>
      <c r="AK137" s="19">
        <v>12</v>
      </c>
      <c r="AL137" s="19">
        <v>10</v>
      </c>
      <c r="AM137" s="19">
        <v>10</v>
      </c>
      <c r="AN137" s="19">
        <v>10</v>
      </c>
      <c r="AO137" s="19">
        <v>12</v>
      </c>
      <c r="AP137" s="19">
        <v>12</v>
      </c>
      <c r="AQ137" s="19">
        <v>12</v>
      </c>
      <c r="AR137" s="19">
        <v>12</v>
      </c>
      <c r="AS137" s="19">
        <v>12</v>
      </c>
      <c r="AT137" s="19">
        <v>8</v>
      </c>
      <c r="AU137" s="19">
        <v>4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9">
        <v>0</v>
      </c>
      <c r="BE137" s="9">
        <v>0</v>
      </c>
      <c r="BF137" s="22">
        <v>0</v>
      </c>
      <c r="BG137" t="s">
        <v>26</v>
      </c>
      <c r="BH137" t="s">
        <v>50</v>
      </c>
      <c r="BI137">
        <v>3</v>
      </c>
    </row>
    <row r="138" spans="1:61" x14ac:dyDescent="0.2">
      <c r="A138" s="22">
        <v>513146</v>
      </c>
      <c r="B138" s="22" t="s">
        <v>81</v>
      </c>
      <c r="C138" s="9" t="s">
        <v>80</v>
      </c>
      <c r="D138" s="22" t="s">
        <v>26</v>
      </c>
      <c r="E138" s="30">
        <v>200</v>
      </c>
      <c r="F138" s="31" t="s">
        <v>55</v>
      </c>
      <c r="G138" s="19">
        <v>0</v>
      </c>
      <c r="H138" s="19">
        <v>0</v>
      </c>
      <c r="I138" s="19">
        <v>0</v>
      </c>
      <c r="J138" s="40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7</v>
      </c>
      <c r="R138" s="19">
        <v>12</v>
      </c>
      <c r="S138" s="19">
        <v>19</v>
      </c>
      <c r="T138" s="19">
        <v>19</v>
      </c>
      <c r="U138" s="19">
        <v>21</v>
      </c>
      <c r="V138" s="19">
        <v>18</v>
      </c>
      <c r="W138" s="19">
        <v>18</v>
      </c>
      <c r="X138" s="19">
        <v>18</v>
      </c>
      <c r="Y138" s="19">
        <v>14</v>
      </c>
      <c r="Z138" s="19">
        <v>14</v>
      </c>
      <c r="AA138" s="19">
        <v>7</v>
      </c>
      <c r="AB138" s="19">
        <v>7</v>
      </c>
      <c r="AC138" s="19">
        <v>0</v>
      </c>
      <c r="AD138" s="19">
        <v>1</v>
      </c>
      <c r="AE138" s="19">
        <v>2</v>
      </c>
      <c r="AF138" s="30">
        <v>4</v>
      </c>
      <c r="AG138" s="19">
        <v>3</v>
      </c>
      <c r="AH138" s="19">
        <v>4</v>
      </c>
      <c r="AI138" s="19">
        <v>5</v>
      </c>
      <c r="AJ138" s="19">
        <v>8</v>
      </c>
      <c r="AK138" s="19">
        <v>9</v>
      </c>
      <c r="AL138" s="19">
        <v>8</v>
      </c>
      <c r="AM138" s="19">
        <v>8</v>
      </c>
      <c r="AN138" s="19">
        <v>8</v>
      </c>
      <c r="AO138" s="19">
        <v>9</v>
      </c>
      <c r="AP138" s="19">
        <v>9</v>
      </c>
      <c r="AQ138" s="19">
        <v>9</v>
      </c>
      <c r="AR138" s="19">
        <v>9</v>
      </c>
      <c r="AS138" s="19">
        <v>9</v>
      </c>
      <c r="AT138" s="19">
        <v>6</v>
      </c>
      <c r="AU138" s="19">
        <v>3</v>
      </c>
      <c r="AV138" s="19">
        <v>0</v>
      </c>
      <c r="AW138" s="19">
        <v>0</v>
      </c>
      <c r="AX138" s="19">
        <v>0</v>
      </c>
      <c r="AY138" s="19">
        <v>0</v>
      </c>
      <c r="AZ138" s="19">
        <v>0</v>
      </c>
      <c r="BA138" s="19">
        <v>0</v>
      </c>
      <c r="BB138" s="19">
        <v>0</v>
      </c>
      <c r="BC138" s="19">
        <v>0</v>
      </c>
      <c r="BD138" s="9">
        <v>0</v>
      </c>
      <c r="BE138" s="9">
        <v>0</v>
      </c>
      <c r="BF138" s="22">
        <v>0</v>
      </c>
      <c r="BG138" t="s">
        <v>26</v>
      </c>
      <c r="BH138" t="s">
        <v>50</v>
      </c>
      <c r="BI138">
        <v>3</v>
      </c>
    </row>
    <row r="139" spans="1:61" x14ac:dyDescent="0.2">
      <c r="A139" s="22">
        <v>513146</v>
      </c>
      <c r="B139" s="22" t="s">
        <v>81</v>
      </c>
      <c r="C139" s="9" t="s">
        <v>80</v>
      </c>
      <c r="D139" s="22" t="s">
        <v>26</v>
      </c>
      <c r="E139" s="30">
        <v>72</v>
      </c>
      <c r="F139" s="31" t="s">
        <v>55</v>
      </c>
      <c r="G139" s="19">
        <v>3</v>
      </c>
      <c r="H139" s="19">
        <v>3</v>
      </c>
      <c r="I139" s="19">
        <v>3</v>
      </c>
      <c r="J139" s="40">
        <v>3</v>
      </c>
      <c r="K139" s="19">
        <v>3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21</v>
      </c>
      <c r="S139" s="19">
        <v>37</v>
      </c>
      <c r="T139" s="19">
        <v>58</v>
      </c>
      <c r="U139" s="19">
        <v>79</v>
      </c>
      <c r="V139" s="19">
        <v>100</v>
      </c>
      <c r="W139" s="19">
        <v>93</v>
      </c>
      <c r="X139" s="19">
        <v>98</v>
      </c>
      <c r="Y139" s="19">
        <v>98</v>
      </c>
      <c r="Z139" s="19">
        <v>78</v>
      </c>
      <c r="AA139" s="19">
        <v>78</v>
      </c>
      <c r="AB139" s="19">
        <v>64</v>
      </c>
      <c r="AC139" s="19">
        <v>45</v>
      </c>
      <c r="AD139" s="19">
        <v>25</v>
      </c>
      <c r="AE139" s="19">
        <v>29</v>
      </c>
      <c r="AF139" s="30">
        <v>13</v>
      </c>
      <c r="AG139" s="19">
        <v>20</v>
      </c>
      <c r="AH139" s="19">
        <v>20</v>
      </c>
      <c r="AI139" s="19">
        <v>26</v>
      </c>
      <c r="AJ139" s="19">
        <v>31</v>
      </c>
      <c r="AK139" s="19">
        <v>36</v>
      </c>
      <c r="AL139" s="19">
        <v>39</v>
      </c>
      <c r="AM139" s="19">
        <v>43</v>
      </c>
      <c r="AN139" s="19">
        <v>46</v>
      </c>
      <c r="AO139" s="19">
        <v>46</v>
      </c>
      <c r="AP139" s="19">
        <v>46</v>
      </c>
      <c r="AQ139" s="19">
        <v>46</v>
      </c>
      <c r="AR139" s="19">
        <v>50</v>
      </c>
      <c r="AS139" s="19">
        <v>50</v>
      </c>
      <c r="AT139" s="19">
        <v>50</v>
      </c>
      <c r="AU139" s="19">
        <v>40</v>
      </c>
      <c r="AV139" s="19">
        <v>30</v>
      </c>
      <c r="AW139" s="19">
        <v>20</v>
      </c>
      <c r="AX139" s="19">
        <v>10</v>
      </c>
      <c r="AY139" s="19">
        <v>0</v>
      </c>
      <c r="AZ139" s="19">
        <v>0</v>
      </c>
      <c r="BA139" s="19">
        <v>0</v>
      </c>
      <c r="BB139" s="19">
        <v>0</v>
      </c>
      <c r="BC139" s="19">
        <v>0</v>
      </c>
      <c r="BD139" s="9">
        <v>0</v>
      </c>
      <c r="BE139" s="9">
        <v>0</v>
      </c>
      <c r="BF139" s="22">
        <v>0</v>
      </c>
      <c r="BG139" t="s">
        <v>26</v>
      </c>
      <c r="BH139" t="s">
        <v>50</v>
      </c>
      <c r="BI139">
        <v>3</v>
      </c>
    </row>
    <row r="140" spans="1:61" x14ac:dyDescent="0.2">
      <c r="A140" s="22">
        <v>513920</v>
      </c>
      <c r="B140" s="22" t="s">
        <v>87</v>
      </c>
      <c r="C140" s="9" t="s">
        <v>80</v>
      </c>
      <c r="D140" s="22" t="s">
        <v>26</v>
      </c>
      <c r="E140" s="30">
        <v>128</v>
      </c>
      <c r="F140" s="31" t="s">
        <v>55</v>
      </c>
      <c r="G140" s="19">
        <v>4</v>
      </c>
      <c r="H140" s="19">
        <v>4</v>
      </c>
      <c r="I140" s="19">
        <v>4</v>
      </c>
      <c r="J140" s="40">
        <v>4</v>
      </c>
      <c r="K140" s="19">
        <v>0</v>
      </c>
      <c r="L140" s="19">
        <v>0</v>
      </c>
      <c r="M140" s="19">
        <v>15</v>
      </c>
      <c r="N140" s="19">
        <v>15</v>
      </c>
      <c r="O140" s="19">
        <v>28</v>
      </c>
      <c r="P140" s="19">
        <v>22</v>
      </c>
      <c r="Q140" s="19">
        <v>31</v>
      </c>
      <c r="R140" s="19">
        <v>40</v>
      </c>
      <c r="S140" s="19">
        <v>40</v>
      </c>
      <c r="T140" s="19">
        <v>40</v>
      </c>
      <c r="U140" s="19">
        <v>32</v>
      </c>
      <c r="V140" s="19">
        <v>32</v>
      </c>
      <c r="W140" s="19">
        <v>32</v>
      </c>
      <c r="X140" s="19">
        <v>32</v>
      </c>
      <c r="Y140" s="19">
        <v>25</v>
      </c>
      <c r="Z140" s="19">
        <v>18</v>
      </c>
      <c r="AA140" s="19">
        <v>11</v>
      </c>
      <c r="AB140" s="19">
        <v>13</v>
      </c>
      <c r="AC140" s="19">
        <v>17</v>
      </c>
      <c r="AD140" s="19">
        <v>21</v>
      </c>
      <c r="AE140" s="19">
        <v>24</v>
      </c>
      <c r="AF140" s="30">
        <v>28</v>
      </c>
      <c r="AG140" s="19">
        <v>31</v>
      </c>
      <c r="AH140" s="19">
        <v>35</v>
      </c>
      <c r="AI140" s="19">
        <v>39</v>
      </c>
      <c r="AJ140" s="19">
        <v>40</v>
      </c>
      <c r="AK140" s="19">
        <v>42</v>
      </c>
      <c r="AL140" s="19">
        <v>42</v>
      </c>
      <c r="AM140" s="19">
        <v>42</v>
      </c>
      <c r="AN140" s="19">
        <v>42</v>
      </c>
      <c r="AO140" s="19">
        <v>42</v>
      </c>
      <c r="AP140" s="19">
        <v>42</v>
      </c>
      <c r="AQ140" s="19">
        <v>45</v>
      </c>
      <c r="AR140" s="19">
        <v>45</v>
      </c>
      <c r="AS140" s="19">
        <v>45</v>
      </c>
      <c r="AT140" s="19">
        <v>45</v>
      </c>
      <c r="AU140" s="19">
        <v>33</v>
      </c>
      <c r="AV140" s="19">
        <v>22</v>
      </c>
      <c r="AW140" s="19">
        <v>10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0</v>
      </c>
      <c r="BD140" s="9">
        <v>0</v>
      </c>
      <c r="BE140" s="9">
        <v>0</v>
      </c>
      <c r="BF140" s="22">
        <v>0</v>
      </c>
      <c r="BG140" t="s">
        <v>26</v>
      </c>
      <c r="BH140" t="s">
        <v>50</v>
      </c>
      <c r="BI140">
        <v>3</v>
      </c>
    </row>
    <row r="141" spans="1:61" x14ac:dyDescent="0.2">
      <c r="A141" s="22">
        <v>513920</v>
      </c>
      <c r="B141" s="22" t="s">
        <v>87</v>
      </c>
      <c r="C141" s="9" t="s">
        <v>80</v>
      </c>
      <c r="D141" s="22" t="s">
        <v>26</v>
      </c>
      <c r="E141" s="30">
        <v>162</v>
      </c>
      <c r="F141" s="31" t="s">
        <v>55</v>
      </c>
      <c r="G141" s="19">
        <v>0</v>
      </c>
      <c r="H141" s="19">
        <v>0</v>
      </c>
      <c r="I141" s="19">
        <v>0</v>
      </c>
      <c r="J141" s="40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10</v>
      </c>
      <c r="P141" s="19">
        <v>18</v>
      </c>
      <c r="Q141" s="19">
        <v>25</v>
      </c>
      <c r="R141" s="19">
        <v>31</v>
      </c>
      <c r="S141" s="19">
        <v>31</v>
      </c>
      <c r="T141" s="19">
        <v>31</v>
      </c>
      <c r="U141" s="19">
        <v>24</v>
      </c>
      <c r="V141" s="19">
        <v>24</v>
      </c>
      <c r="W141" s="19">
        <v>24</v>
      </c>
      <c r="X141" s="19">
        <v>24</v>
      </c>
      <c r="Y141" s="19">
        <v>24</v>
      </c>
      <c r="Z141" s="19">
        <v>18</v>
      </c>
      <c r="AA141" s="19">
        <v>13</v>
      </c>
      <c r="AB141" s="19">
        <v>8</v>
      </c>
      <c r="AC141" s="19">
        <v>10</v>
      </c>
      <c r="AD141" s="19">
        <v>12</v>
      </c>
      <c r="AE141" s="19">
        <v>16</v>
      </c>
      <c r="AF141" s="30">
        <v>18</v>
      </c>
      <c r="AG141" s="19">
        <v>20</v>
      </c>
      <c r="AH141" s="19">
        <v>24</v>
      </c>
      <c r="AI141" s="19">
        <v>26</v>
      </c>
      <c r="AJ141" s="19">
        <v>28</v>
      </c>
      <c r="AK141" s="19">
        <v>30</v>
      </c>
      <c r="AL141" s="19">
        <v>32</v>
      </c>
      <c r="AM141" s="19">
        <v>32</v>
      </c>
      <c r="AN141" s="19">
        <v>32</v>
      </c>
      <c r="AO141" s="19">
        <v>32</v>
      </c>
      <c r="AP141" s="19">
        <v>32</v>
      </c>
      <c r="AQ141" s="19">
        <v>36</v>
      </c>
      <c r="AR141" s="19">
        <v>36</v>
      </c>
      <c r="AS141" s="19">
        <v>36</v>
      </c>
      <c r="AT141" s="19">
        <v>36</v>
      </c>
      <c r="AU141" s="19">
        <v>27</v>
      </c>
      <c r="AV141" s="19">
        <v>18</v>
      </c>
      <c r="AW141" s="19">
        <v>9</v>
      </c>
      <c r="AX141" s="19">
        <v>0</v>
      </c>
      <c r="AY141" s="19">
        <v>0</v>
      </c>
      <c r="AZ141" s="19">
        <v>0</v>
      </c>
      <c r="BA141" s="19">
        <v>0</v>
      </c>
      <c r="BB141" s="19">
        <v>0</v>
      </c>
      <c r="BC141" s="19">
        <v>0</v>
      </c>
      <c r="BD141" s="9">
        <v>0</v>
      </c>
      <c r="BE141" s="9">
        <v>0</v>
      </c>
      <c r="BF141" s="22">
        <v>0</v>
      </c>
      <c r="BG141" t="s">
        <v>26</v>
      </c>
      <c r="BH141" t="s">
        <v>50</v>
      </c>
      <c r="BI141">
        <v>3</v>
      </c>
    </row>
    <row r="142" spans="1:61" x14ac:dyDescent="0.2">
      <c r="A142" s="22">
        <v>513920</v>
      </c>
      <c r="B142" s="22" t="s">
        <v>87</v>
      </c>
      <c r="C142" s="9" t="s">
        <v>80</v>
      </c>
      <c r="D142" s="22" t="s">
        <v>26</v>
      </c>
      <c r="E142" s="30">
        <v>200</v>
      </c>
      <c r="F142" s="31" t="s">
        <v>55</v>
      </c>
      <c r="G142" s="19">
        <v>0</v>
      </c>
      <c r="H142" s="19">
        <v>0</v>
      </c>
      <c r="I142" s="19">
        <v>0</v>
      </c>
      <c r="J142" s="40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7</v>
      </c>
      <c r="P142" s="19">
        <v>13</v>
      </c>
      <c r="Q142" s="19">
        <v>18</v>
      </c>
      <c r="R142" s="19">
        <v>24</v>
      </c>
      <c r="S142" s="19">
        <v>24</v>
      </c>
      <c r="T142" s="19">
        <v>24</v>
      </c>
      <c r="U142" s="19">
        <v>19</v>
      </c>
      <c r="V142" s="19">
        <v>19</v>
      </c>
      <c r="W142" s="19">
        <v>19</v>
      </c>
      <c r="X142" s="19">
        <v>19</v>
      </c>
      <c r="Y142" s="19">
        <v>15</v>
      </c>
      <c r="Z142" s="19">
        <v>11</v>
      </c>
      <c r="AA142" s="19">
        <v>7</v>
      </c>
      <c r="AB142" s="19">
        <v>8</v>
      </c>
      <c r="AC142" s="19">
        <v>10</v>
      </c>
      <c r="AD142" s="19">
        <v>12</v>
      </c>
      <c r="AE142" s="19">
        <v>14</v>
      </c>
      <c r="AF142" s="30">
        <v>16</v>
      </c>
      <c r="AG142" s="19">
        <v>19</v>
      </c>
      <c r="AH142" s="19">
        <v>21</v>
      </c>
      <c r="AI142" s="19">
        <v>23</v>
      </c>
      <c r="AJ142" s="19">
        <v>24</v>
      </c>
      <c r="AK142" s="19">
        <v>25</v>
      </c>
      <c r="AL142" s="19">
        <v>25</v>
      </c>
      <c r="AM142" s="19">
        <v>25</v>
      </c>
      <c r="AN142" s="19">
        <v>25</v>
      </c>
      <c r="AO142" s="19">
        <v>25</v>
      </c>
      <c r="AP142" s="19">
        <v>25</v>
      </c>
      <c r="AQ142" s="19">
        <v>27</v>
      </c>
      <c r="AR142" s="19">
        <v>27</v>
      </c>
      <c r="AS142" s="19">
        <v>27</v>
      </c>
      <c r="AT142" s="19">
        <v>20</v>
      </c>
      <c r="AU142" s="19">
        <v>13</v>
      </c>
      <c r="AV142" s="19">
        <v>6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9">
        <v>0</v>
      </c>
      <c r="BE142" s="9">
        <v>0</v>
      </c>
      <c r="BF142" s="22">
        <v>0</v>
      </c>
      <c r="BG142" t="s">
        <v>26</v>
      </c>
      <c r="BH142" t="s">
        <v>50</v>
      </c>
      <c r="BI142">
        <v>3</v>
      </c>
    </row>
    <row r="143" spans="1:61" x14ac:dyDescent="0.2">
      <c r="A143" s="22">
        <v>513920</v>
      </c>
      <c r="B143" s="22" t="s">
        <v>87</v>
      </c>
      <c r="C143" s="9" t="s">
        <v>80</v>
      </c>
      <c r="D143" s="22" t="s">
        <v>26</v>
      </c>
      <c r="E143" s="30">
        <v>72</v>
      </c>
      <c r="F143" s="31" t="s">
        <v>55</v>
      </c>
      <c r="G143" s="19">
        <v>8</v>
      </c>
      <c r="H143" s="19">
        <v>8</v>
      </c>
      <c r="I143" s="19">
        <v>8</v>
      </c>
      <c r="J143" s="40">
        <v>8</v>
      </c>
      <c r="K143" s="19">
        <v>8</v>
      </c>
      <c r="L143" s="19">
        <v>0</v>
      </c>
      <c r="M143" s="19">
        <v>0</v>
      </c>
      <c r="N143" s="19">
        <v>0</v>
      </c>
      <c r="O143" s="19">
        <v>0</v>
      </c>
      <c r="P143" s="19">
        <v>24</v>
      </c>
      <c r="Q143" s="19">
        <v>40</v>
      </c>
      <c r="R143" s="19">
        <v>56</v>
      </c>
      <c r="S143" s="19">
        <v>72</v>
      </c>
      <c r="T143" s="19">
        <v>72</v>
      </c>
      <c r="U143" s="19">
        <v>72</v>
      </c>
      <c r="V143" s="19">
        <v>72</v>
      </c>
      <c r="W143" s="19">
        <v>72</v>
      </c>
      <c r="X143" s="19">
        <v>72</v>
      </c>
      <c r="Y143" s="19">
        <v>72</v>
      </c>
      <c r="Z143" s="19">
        <v>57</v>
      </c>
      <c r="AA143" s="19">
        <v>57</v>
      </c>
      <c r="AB143" s="19">
        <v>57</v>
      </c>
      <c r="AC143" s="19">
        <v>57</v>
      </c>
      <c r="AD143" s="19">
        <v>45</v>
      </c>
      <c r="AE143" s="19">
        <v>38</v>
      </c>
      <c r="AF143" s="30">
        <v>44</v>
      </c>
      <c r="AG143" s="19">
        <v>51</v>
      </c>
      <c r="AH143" s="19">
        <v>56</v>
      </c>
      <c r="AI143" s="19">
        <v>63</v>
      </c>
      <c r="AJ143" s="19">
        <v>69</v>
      </c>
      <c r="AK143" s="19">
        <v>73</v>
      </c>
      <c r="AL143" s="19">
        <v>76</v>
      </c>
      <c r="AM143" s="19">
        <v>76</v>
      </c>
      <c r="AN143" s="19">
        <v>76</v>
      </c>
      <c r="AO143" s="19">
        <v>76</v>
      </c>
      <c r="AP143" s="19">
        <v>76</v>
      </c>
      <c r="AQ143" s="19">
        <v>76</v>
      </c>
      <c r="AR143" s="19">
        <v>81</v>
      </c>
      <c r="AS143" s="19">
        <v>81</v>
      </c>
      <c r="AT143" s="19">
        <v>81</v>
      </c>
      <c r="AU143" s="19">
        <v>81</v>
      </c>
      <c r="AV143" s="19">
        <v>81</v>
      </c>
      <c r="AW143" s="19">
        <v>81</v>
      </c>
      <c r="AX143" s="19">
        <v>81</v>
      </c>
      <c r="AY143" s="19">
        <v>60</v>
      </c>
      <c r="AZ143" s="19">
        <v>40</v>
      </c>
      <c r="BA143" s="19">
        <v>19</v>
      </c>
      <c r="BB143" s="19">
        <v>0</v>
      </c>
      <c r="BC143" s="19">
        <v>0</v>
      </c>
      <c r="BD143" s="9">
        <v>0</v>
      </c>
      <c r="BE143" s="9">
        <v>0</v>
      </c>
      <c r="BF143" s="22">
        <v>0</v>
      </c>
      <c r="BG143" t="s">
        <v>26</v>
      </c>
      <c r="BH143" t="s">
        <v>50</v>
      </c>
      <c r="BI143">
        <v>3</v>
      </c>
    </row>
    <row r="144" spans="1:61" x14ac:dyDescent="0.2">
      <c r="A144" s="22">
        <v>512915</v>
      </c>
      <c r="B144" s="22" t="s">
        <v>76</v>
      </c>
      <c r="C144" s="9" t="s">
        <v>75</v>
      </c>
      <c r="D144" s="22" t="s">
        <v>26</v>
      </c>
      <c r="E144" s="30">
        <v>128</v>
      </c>
      <c r="F144" s="31" t="s">
        <v>55</v>
      </c>
      <c r="G144" s="19">
        <v>0</v>
      </c>
      <c r="H144" s="19">
        <v>0</v>
      </c>
      <c r="I144" s="19">
        <v>7</v>
      </c>
      <c r="J144" s="40">
        <v>10</v>
      </c>
      <c r="K144" s="19">
        <v>10</v>
      </c>
      <c r="L144" s="19">
        <v>10</v>
      </c>
      <c r="M144" s="19">
        <v>10</v>
      </c>
      <c r="N144" s="19">
        <v>3</v>
      </c>
      <c r="O144" s="19">
        <v>0</v>
      </c>
      <c r="P144" s="19">
        <v>0</v>
      </c>
      <c r="Q144" s="19">
        <v>13</v>
      </c>
      <c r="R144" s="19">
        <v>26</v>
      </c>
      <c r="S144" s="19">
        <v>39</v>
      </c>
      <c r="T144" s="19">
        <v>38</v>
      </c>
      <c r="U144" s="19">
        <v>37</v>
      </c>
      <c r="V144" s="19">
        <v>36</v>
      </c>
      <c r="W144" s="19">
        <v>34</v>
      </c>
      <c r="X144" s="19">
        <v>22</v>
      </c>
      <c r="Y144" s="19">
        <v>10</v>
      </c>
      <c r="Z144" s="19">
        <v>18</v>
      </c>
      <c r="AA144" s="19">
        <v>31</v>
      </c>
      <c r="AB144" s="19">
        <v>52</v>
      </c>
      <c r="AC144" s="19">
        <v>45</v>
      </c>
      <c r="AD144" s="19">
        <v>43</v>
      </c>
      <c r="AE144" s="19">
        <v>38</v>
      </c>
      <c r="AF144" s="30">
        <v>43</v>
      </c>
      <c r="AG144" s="19">
        <v>52</v>
      </c>
      <c r="AH144" s="19">
        <v>58</v>
      </c>
      <c r="AI144" s="19">
        <v>70</v>
      </c>
      <c r="AJ144" s="19">
        <v>81</v>
      </c>
      <c r="AK144" s="19">
        <v>91</v>
      </c>
      <c r="AL144" s="19">
        <v>96</v>
      </c>
      <c r="AM144" s="19">
        <v>129</v>
      </c>
      <c r="AN144" s="19">
        <v>160</v>
      </c>
      <c r="AO144" s="19">
        <v>162</v>
      </c>
      <c r="AP144" s="19">
        <v>163</v>
      </c>
      <c r="AQ144" s="19">
        <v>163</v>
      </c>
      <c r="AR144" s="19">
        <v>165</v>
      </c>
      <c r="AS144" s="19">
        <v>167</v>
      </c>
      <c r="AT144" s="19">
        <v>166</v>
      </c>
      <c r="AU144" s="19">
        <v>133</v>
      </c>
      <c r="AV144" s="19">
        <v>100</v>
      </c>
      <c r="AW144" s="19">
        <v>65</v>
      </c>
      <c r="AX144" s="19">
        <v>32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9">
        <v>0</v>
      </c>
      <c r="BE144" s="9">
        <v>0</v>
      </c>
      <c r="BF144" s="22">
        <v>0</v>
      </c>
      <c r="BG144" t="s">
        <v>26</v>
      </c>
      <c r="BH144" t="s">
        <v>50</v>
      </c>
      <c r="BI144">
        <v>3</v>
      </c>
    </row>
    <row r="145" spans="1:61" x14ac:dyDescent="0.2">
      <c r="A145" s="22">
        <v>512915</v>
      </c>
      <c r="B145" s="22" t="s">
        <v>76</v>
      </c>
      <c r="C145" s="9" t="s">
        <v>75</v>
      </c>
      <c r="D145" s="22" t="s">
        <v>26</v>
      </c>
      <c r="E145" s="30">
        <v>162</v>
      </c>
      <c r="F145" s="31" t="s">
        <v>55</v>
      </c>
      <c r="G145" s="19">
        <v>0</v>
      </c>
      <c r="H145" s="19">
        <v>0</v>
      </c>
      <c r="I145" s="19">
        <v>0</v>
      </c>
      <c r="J145" s="40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11</v>
      </c>
      <c r="R145" s="19">
        <v>22</v>
      </c>
      <c r="S145" s="19">
        <v>33</v>
      </c>
      <c r="T145" s="19">
        <v>32</v>
      </c>
      <c r="U145" s="19">
        <v>31</v>
      </c>
      <c r="V145" s="19">
        <v>30</v>
      </c>
      <c r="W145" s="19">
        <v>28</v>
      </c>
      <c r="X145" s="19">
        <v>18</v>
      </c>
      <c r="Y145" s="19">
        <v>8</v>
      </c>
      <c r="Z145" s="19">
        <v>14</v>
      </c>
      <c r="AA145" s="19">
        <v>25</v>
      </c>
      <c r="AB145" s="19">
        <v>41</v>
      </c>
      <c r="AC145" s="19">
        <v>35</v>
      </c>
      <c r="AD145" s="19">
        <v>32</v>
      </c>
      <c r="AE145" s="19">
        <v>28</v>
      </c>
      <c r="AF145" s="30">
        <v>32</v>
      </c>
      <c r="AG145" s="19">
        <v>40</v>
      </c>
      <c r="AH145" s="19">
        <v>45</v>
      </c>
      <c r="AI145" s="19">
        <v>54</v>
      </c>
      <c r="AJ145" s="19">
        <v>62</v>
      </c>
      <c r="AK145" s="19">
        <v>70</v>
      </c>
      <c r="AL145" s="19">
        <v>75</v>
      </c>
      <c r="AM145" s="19">
        <v>77</v>
      </c>
      <c r="AN145" s="19">
        <v>76</v>
      </c>
      <c r="AO145" s="19">
        <v>76</v>
      </c>
      <c r="AP145" s="19">
        <v>76</v>
      </c>
      <c r="AQ145" s="19">
        <v>78</v>
      </c>
      <c r="AR145" s="19">
        <v>80</v>
      </c>
      <c r="AS145" s="19">
        <v>80</v>
      </c>
      <c r="AT145" s="19">
        <v>79</v>
      </c>
      <c r="AU145" s="19">
        <v>51</v>
      </c>
      <c r="AV145" s="19">
        <v>25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9">
        <v>0</v>
      </c>
      <c r="BE145" s="9">
        <v>0</v>
      </c>
      <c r="BF145" s="22">
        <v>0</v>
      </c>
      <c r="BG145" t="s">
        <v>26</v>
      </c>
      <c r="BH145" t="s">
        <v>50</v>
      </c>
      <c r="BI145">
        <v>3</v>
      </c>
    </row>
    <row r="146" spans="1:61" x14ac:dyDescent="0.2">
      <c r="A146" s="22">
        <v>512915</v>
      </c>
      <c r="B146" s="22" t="s">
        <v>76</v>
      </c>
      <c r="C146" s="9" t="s">
        <v>75</v>
      </c>
      <c r="D146" s="22" t="s">
        <v>26</v>
      </c>
      <c r="E146" s="30">
        <v>200</v>
      </c>
      <c r="F146" s="31" t="s">
        <v>55</v>
      </c>
      <c r="G146" s="19">
        <v>0</v>
      </c>
      <c r="H146" s="19">
        <v>0</v>
      </c>
      <c r="I146" s="19">
        <v>0</v>
      </c>
      <c r="J146" s="40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8</v>
      </c>
      <c r="R146" s="19">
        <v>16</v>
      </c>
      <c r="S146" s="19">
        <v>24</v>
      </c>
      <c r="T146" s="19">
        <v>24</v>
      </c>
      <c r="U146" s="19">
        <v>24</v>
      </c>
      <c r="V146" s="19">
        <v>24</v>
      </c>
      <c r="W146" s="19">
        <v>22</v>
      </c>
      <c r="X146" s="19">
        <v>14</v>
      </c>
      <c r="Y146" s="19">
        <v>6</v>
      </c>
      <c r="Z146" s="19">
        <v>12</v>
      </c>
      <c r="AA146" s="19">
        <v>21</v>
      </c>
      <c r="AB146" s="19">
        <v>35</v>
      </c>
      <c r="AC146" s="19">
        <v>30</v>
      </c>
      <c r="AD146" s="19">
        <v>28</v>
      </c>
      <c r="AE146" s="19">
        <v>25</v>
      </c>
      <c r="AF146" s="30">
        <v>29</v>
      </c>
      <c r="AG146" s="19">
        <v>35</v>
      </c>
      <c r="AH146" s="19">
        <v>39</v>
      </c>
      <c r="AI146" s="19">
        <v>46</v>
      </c>
      <c r="AJ146" s="19">
        <v>54</v>
      </c>
      <c r="AK146" s="19">
        <v>61</v>
      </c>
      <c r="AL146" s="19">
        <v>65</v>
      </c>
      <c r="AM146" s="19">
        <v>66</v>
      </c>
      <c r="AN146" s="19">
        <v>65</v>
      </c>
      <c r="AO146" s="19">
        <v>65</v>
      </c>
      <c r="AP146" s="19">
        <v>65</v>
      </c>
      <c r="AQ146" s="19">
        <v>66</v>
      </c>
      <c r="AR146" s="19">
        <v>66</v>
      </c>
      <c r="AS146" s="19">
        <v>65</v>
      </c>
      <c r="AT146" s="19">
        <v>63</v>
      </c>
      <c r="AU146" s="19">
        <v>41</v>
      </c>
      <c r="AV146" s="19">
        <v>20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9">
        <v>0</v>
      </c>
      <c r="BE146" s="9">
        <v>0</v>
      </c>
      <c r="BF146" s="22">
        <v>0</v>
      </c>
      <c r="BG146" t="s">
        <v>26</v>
      </c>
      <c r="BH146" t="s">
        <v>50</v>
      </c>
      <c r="BI146">
        <v>3</v>
      </c>
    </row>
    <row r="147" spans="1:61" x14ac:dyDescent="0.2">
      <c r="A147" s="22">
        <v>512915</v>
      </c>
      <c r="B147" s="22" t="s">
        <v>76</v>
      </c>
      <c r="C147" s="9" t="s">
        <v>75</v>
      </c>
      <c r="D147" s="22" t="s">
        <v>26</v>
      </c>
      <c r="E147" s="30">
        <v>72</v>
      </c>
      <c r="F147" s="31" t="s">
        <v>55</v>
      </c>
      <c r="G147" s="19">
        <v>0</v>
      </c>
      <c r="H147" s="19">
        <v>8</v>
      </c>
      <c r="I147" s="19">
        <v>19</v>
      </c>
      <c r="J147" s="40">
        <v>19</v>
      </c>
      <c r="K147" s="19">
        <v>19</v>
      </c>
      <c r="L147" s="19">
        <v>19</v>
      </c>
      <c r="M147" s="19">
        <v>19</v>
      </c>
      <c r="N147" s="19">
        <v>19</v>
      </c>
      <c r="O147" s="19">
        <v>19</v>
      </c>
      <c r="P147" s="19">
        <v>0</v>
      </c>
      <c r="Q147" s="19">
        <v>27</v>
      </c>
      <c r="R147" s="19">
        <v>54</v>
      </c>
      <c r="S147" s="19">
        <v>81</v>
      </c>
      <c r="T147" s="19">
        <v>81</v>
      </c>
      <c r="U147" s="19">
        <v>106</v>
      </c>
      <c r="V147" s="19">
        <v>131</v>
      </c>
      <c r="W147" s="19">
        <v>156</v>
      </c>
      <c r="X147" s="19">
        <v>149</v>
      </c>
      <c r="Y147" s="19">
        <v>122</v>
      </c>
      <c r="Z147" s="19">
        <v>95</v>
      </c>
      <c r="AA147" s="19">
        <v>130</v>
      </c>
      <c r="AB147" s="19">
        <v>131</v>
      </c>
      <c r="AC147" s="19">
        <v>146</v>
      </c>
      <c r="AD147" s="19">
        <v>142</v>
      </c>
      <c r="AE147" s="19">
        <v>143</v>
      </c>
      <c r="AF147" s="30">
        <v>174</v>
      </c>
      <c r="AG147" s="19">
        <v>205</v>
      </c>
      <c r="AH147" s="19">
        <v>209</v>
      </c>
      <c r="AI147" s="19">
        <v>225</v>
      </c>
      <c r="AJ147" s="19">
        <v>237</v>
      </c>
      <c r="AK147" s="19">
        <v>274</v>
      </c>
      <c r="AL147" s="19">
        <v>315</v>
      </c>
      <c r="AM147" s="19">
        <v>347</v>
      </c>
      <c r="AN147" s="19">
        <v>379</v>
      </c>
      <c r="AO147" s="19">
        <v>399</v>
      </c>
      <c r="AP147" s="19">
        <v>420</v>
      </c>
      <c r="AQ147" s="19">
        <v>431</v>
      </c>
      <c r="AR147" s="19">
        <v>503</v>
      </c>
      <c r="AS147" s="19">
        <v>504</v>
      </c>
      <c r="AT147" s="19">
        <v>502</v>
      </c>
      <c r="AU147" s="19">
        <v>439</v>
      </c>
      <c r="AV147" s="19">
        <v>380</v>
      </c>
      <c r="AW147" s="19">
        <v>317</v>
      </c>
      <c r="AX147" s="19">
        <v>254</v>
      </c>
      <c r="AY147" s="19">
        <v>124</v>
      </c>
      <c r="AZ147" s="19">
        <v>61</v>
      </c>
      <c r="BA147" s="19">
        <v>0</v>
      </c>
      <c r="BB147" s="19">
        <v>0</v>
      </c>
      <c r="BC147" s="19">
        <v>0</v>
      </c>
      <c r="BD147" s="9">
        <v>0</v>
      </c>
      <c r="BE147" s="9">
        <v>0</v>
      </c>
      <c r="BF147" s="22">
        <v>0</v>
      </c>
      <c r="BG147" t="s">
        <v>26</v>
      </c>
      <c r="BH147" t="s">
        <v>50</v>
      </c>
      <c r="BI147">
        <v>3</v>
      </c>
    </row>
    <row r="148" spans="1:61" x14ac:dyDescent="0.2">
      <c r="A148" s="22">
        <v>513008</v>
      </c>
      <c r="B148" s="22" t="s">
        <v>96</v>
      </c>
      <c r="C148" s="9" t="s">
        <v>75</v>
      </c>
      <c r="D148" s="22" t="s">
        <v>26</v>
      </c>
      <c r="E148" s="30">
        <v>128</v>
      </c>
      <c r="F148" s="31" t="s">
        <v>55</v>
      </c>
      <c r="G148" s="19">
        <v>1</v>
      </c>
      <c r="H148" s="19">
        <v>0</v>
      </c>
      <c r="I148" s="19">
        <v>7</v>
      </c>
      <c r="J148" s="40">
        <v>10</v>
      </c>
      <c r="K148" s="19">
        <v>10</v>
      </c>
      <c r="L148" s="19">
        <v>3</v>
      </c>
      <c r="M148" s="19">
        <v>33</v>
      </c>
      <c r="N148" s="19">
        <v>33</v>
      </c>
      <c r="O148" s="19">
        <v>86</v>
      </c>
      <c r="P148" s="19">
        <v>99</v>
      </c>
      <c r="Q148" s="19">
        <v>173</v>
      </c>
      <c r="R148" s="19">
        <v>243</v>
      </c>
      <c r="S148" s="19">
        <v>243</v>
      </c>
      <c r="T148" s="19">
        <v>247</v>
      </c>
      <c r="U148" s="19">
        <v>247</v>
      </c>
      <c r="V148" s="19">
        <v>247</v>
      </c>
      <c r="W148" s="19">
        <v>240</v>
      </c>
      <c r="X148" s="19">
        <v>169</v>
      </c>
      <c r="Y148" s="19">
        <v>174</v>
      </c>
      <c r="Z148" s="19">
        <v>256</v>
      </c>
      <c r="AA148" s="19">
        <v>265</v>
      </c>
      <c r="AB148" s="19">
        <v>265</v>
      </c>
      <c r="AC148" s="19">
        <v>265</v>
      </c>
      <c r="AD148" s="19">
        <v>230</v>
      </c>
      <c r="AE148" s="19">
        <v>190</v>
      </c>
      <c r="AF148" s="30">
        <v>117</v>
      </c>
      <c r="AG148" s="19">
        <v>58</v>
      </c>
      <c r="AH148" s="19">
        <v>71</v>
      </c>
      <c r="AI148" s="19">
        <v>89</v>
      </c>
      <c r="AJ148" s="19">
        <v>89</v>
      </c>
      <c r="AK148" s="19">
        <v>93</v>
      </c>
      <c r="AL148" s="19">
        <v>93</v>
      </c>
      <c r="AM148" s="19">
        <v>93</v>
      </c>
      <c r="AN148" s="19">
        <v>91</v>
      </c>
      <c r="AO148" s="19">
        <v>91</v>
      </c>
      <c r="AP148" s="19">
        <v>75</v>
      </c>
      <c r="AQ148" s="19">
        <v>74</v>
      </c>
      <c r="AR148" s="19">
        <v>74</v>
      </c>
      <c r="AS148" s="19">
        <v>74</v>
      </c>
      <c r="AT148" s="19">
        <v>74</v>
      </c>
      <c r="AU148" s="19">
        <v>56</v>
      </c>
      <c r="AV148" s="19">
        <v>32</v>
      </c>
      <c r="AW148" s="19">
        <v>0</v>
      </c>
      <c r="AX148" s="19">
        <v>0</v>
      </c>
      <c r="AY148" s="19">
        <v>0</v>
      </c>
      <c r="AZ148" s="19">
        <v>0</v>
      </c>
      <c r="BA148" s="19">
        <v>0</v>
      </c>
      <c r="BB148" s="19">
        <v>0</v>
      </c>
      <c r="BC148" s="19">
        <v>0</v>
      </c>
      <c r="BD148" s="9">
        <v>0</v>
      </c>
      <c r="BE148" s="9">
        <v>0</v>
      </c>
      <c r="BF148" s="22">
        <v>0</v>
      </c>
      <c r="BG148" t="s">
        <v>26</v>
      </c>
      <c r="BH148" t="s">
        <v>50</v>
      </c>
      <c r="BI148">
        <v>3</v>
      </c>
    </row>
    <row r="149" spans="1:61" x14ac:dyDescent="0.2">
      <c r="A149" s="22">
        <v>513008</v>
      </c>
      <c r="B149" s="22" t="s">
        <v>96</v>
      </c>
      <c r="C149" s="9" t="s">
        <v>75</v>
      </c>
      <c r="D149" s="22" t="s">
        <v>26</v>
      </c>
      <c r="E149" s="30">
        <v>162</v>
      </c>
      <c r="F149" s="31" t="s">
        <v>55</v>
      </c>
      <c r="G149" s="19">
        <v>0</v>
      </c>
      <c r="H149" s="19">
        <v>0</v>
      </c>
      <c r="I149" s="19">
        <v>0</v>
      </c>
      <c r="J149" s="40">
        <v>0</v>
      </c>
      <c r="K149" s="19">
        <v>0</v>
      </c>
      <c r="L149" s="19">
        <v>0</v>
      </c>
      <c r="M149" s="19">
        <v>0</v>
      </c>
      <c r="N149" s="19">
        <v>41</v>
      </c>
      <c r="O149" s="19">
        <v>78</v>
      </c>
      <c r="P149" s="19">
        <v>137</v>
      </c>
      <c r="Q149" s="19">
        <v>192</v>
      </c>
      <c r="R149" s="19">
        <v>192</v>
      </c>
      <c r="S149" s="19">
        <v>192</v>
      </c>
      <c r="T149" s="19">
        <v>184</v>
      </c>
      <c r="U149" s="19">
        <v>184</v>
      </c>
      <c r="V149" s="19">
        <v>178</v>
      </c>
      <c r="W149" s="19">
        <v>125</v>
      </c>
      <c r="X149" s="19">
        <v>129</v>
      </c>
      <c r="Y149" s="19">
        <v>190</v>
      </c>
      <c r="Z149" s="19">
        <v>197</v>
      </c>
      <c r="AA149" s="19">
        <v>197</v>
      </c>
      <c r="AB149" s="19">
        <v>197</v>
      </c>
      <c r="AC149" s="19">
        <v>171</v>
      </c>
      <c r="AD149" s="19">
        <v>141</v>
      </c>
      <c r="AE149" s="19">
        <v>87</v>
      </c>
      <c r="AF149" s="30">
        <v>43</v>
      </c>
      <c r="AG149" s="19">
        <v>53</v>
      </c>
      <c r="AH149" s="19">
        <v>66</v>
      </c>
      <c r="AI149" s="19">
        <v>66</v>
      </c>
      <c r="AJ149" s="19">
        <v>69</v>
      </c>
      <c r="AK149" s="19">
        <v>69</v>
      </c>
      <c r="AL149" s="19">
        <v>69</v>
      </c>
      <c r="AM149" s="19">
        <v>68</v>
      </c>
      <c r="AN149" s="19">
        <v>68</v>
      </c>
      <c r="AO149" s="19">
        <v>56</v>
      </c>
      <c r="AP149" s="19">
        <v>58</v>
      </c>
      <c r="AQ149" s="19">
        <v>58</v>
      </c>
      <c r="AR149" s="19">
        <v>58</v>
      </c>
      <c r="AS149" s="19">
        <v>58</v>
      </c>
      <c r="AT149" s="19">
        <v>45</v>
      </c>
      <c r="AU149" s="19">
        <v>25</v>
      </c>
      <c r="AV149" s="19">
        <v>0</v>
      </c>
      <c r="AW149" s="19">
        <v>0</v>
      </c>
      <c r="AX149" s="19">
        <v>0</v>
      </c>
      <c r="AY149" s="19">
        <v>0</v>
      </c>
      <c r="AZ149" s="19">
        <v>0</v>
      </c>
      <c r="BA149" s="19">
        <v>0</v>
      </c>
      <c r="BB149" s="19">
        <v>0</v>
      </c>
      <c r="BC149" s="19">
        <v>0</v>
      </c>
      <c r="BD149" s="9">
        <v>0</v>
      </c>
      <c r="BE149" s="9">
        <v>0</v>
      </c>
      <c r="BF149" s="22">
        <v>0</v>
      </c>
      <c r="BG149" t="s">
        <v>26</v>
      </c>
      <c r="BH149" t="s">
        <v>50</v>
      </c>
      <c r="BI149">
        <v>3</v>
      </c>
    </row>
    <row r="150" spans="1:61" x14ac:dyDescent="0.2">
      <c r="A150" s="22">
        <v>513008</v>
      </c>
      <c r="B150" s="22" t="s">
        <v>96</v>
      </c>
      <c r="C150" s="9" t="s">
        <v>75</v>
      </c>
      <c r="D150" s="22" t="s">
        <v>26</v>
      </c>
      <c r="E150" s="30">
        <v>200</v>
      </c>
      <c r="F150" s="31" t="s">
        <v>55</v>
      </c>
      <c r="G150" s="19">
        <v>5</v>
      </c>
      <c r="H150" s="19">
        <v>5</v>
      </c>
      <c r="I150" s="19">
        <v>0</v>
      </c>
      <c r="J150" s="40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33</v>
      </c>
      <c r="P150" s="19">
        <v>63</v>
      </c>
      <c r="Q150" s="19">
        <v>111</v>
      </c>
      <c r="R150" s="19">
        <v>155</v>
      </c>
      <c r="S150" s="19">
        <v>155</v>
      </c>
      <c r="T150" s="19">
        <v>155</v>
      </c>
      <c r="U150" s="19">
        <v>148</v>
      </c>
      <c r="V150" s="19">
        <v>144</v>
      </c>
      <c r="W150" s="19">
        <v>101</v>
      </c>
      <c r="X150" s="19">
        <v>104</v>
      </c>
      <c r="Y150" s="19">
        <v>154</v>
      </c>
      <c r="Z150" s="19">
        <v>160</v>
      </c>
      <c r="AA150" s="19">
        <v>160</v>
      </c>
      <c r="AB150" s="19">
        <v>160</v>
      </c>
      <c r="AC150" s="19">
        <v>138</v>
      </c>
      <c r="AD150" s="19">
        <v>114</v>
      </c>
      <c r="AE150" s="19">
        <v>70</v>
      </c>
      <c r="AF150" s="30">
        <v>35</v>
      </c>
      <c r="AG150" s="19">
        <v>43</v>
      </c>
      <c r="AH150" s="19">
        <v>53</v>
      </c>
      <c r="AI150" s="19">
        <v>53</v>
      </c>
      <c r="AJ150" s="19">
        <v>56</v>
      </c>
      <c r="AK150" s="19">
        <v>56</v>
      </c>
      <c r="AL150" s="19">
        <v>56</v>
      </c>
      <c r="AM150" s="19">
        <v>55</v>
      </c>
      <c r="AN150" s="19">
        <v>55</v>
      </c>
      <c r="AO150" s="19">
        <v>45</v>
      </c>
      <c r="AP150" s="19">
        <v>28</v>
      </c>
      <c r="AQ150" s="19">
        <v>47</v>
      </c>
      <c r="AR150" s="19">
        <v>47</v>
      </c>
      <c r="AS150" s="19">
        <v>47</v>
      </c>
      <c r="AT150" s="19">
        <v>47</v>
      </c>
      <c r="AU150" s="19">
        <v>36</v>
      </c>
      <c r="AV150" s="19">
        <v>20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9">
        <v>0</v>
      </c>
      <c r="BE150" s="9">
        <v>0</v>
      </c>
      <c r="BF150" s="22">
        <v>0</v>
      </c>
      <c r="BG150" t="s">
        <v>26</v>
      </c>
      <c r="BH150" t="s">
        <v>50</v>
      </c>
      <c r="BI150">
        <v>3</v>
      </c>
    </row>
    <row r="151" spans="1:61" x14ac:dyDescent="0.2">
      <c r="A151" s="22">
        <v>513008</v>
      </c>
      <c r="B151" s="22" t="s">
        <v>96</v>
      </c>
      <c r="C151" s="9" t="s">
        <v>75</v>
      </c>
      <c r="D151" s="22" t="s">
        <v>26</v>
      </c>
      <c r="E151" s="30">
        <v>72</v>
      </c>
      <c r="F151" s="31" t="s">
        <v>55</v>
      </c>
      <c r="G151" s="19">
        <v>0</v>
      </c>
      <c r="H151" s="19">
        <v>0</v>
      </c>
      <c r="I151" s="19">
        <v>0</v>
      </c>
      <c r="J151" s="40">
        <v>0</v>
      </c>
      <c r="K151" s="19">
        <v>0</v>
      </c>
      <c r="L151" s="19">
        <v>0</v>
      </c>
      <c r="M151" s="19">
        <v>0</v>
      </c>
      <c r="N151" s="19">
        <v>21</v>
      </c>
      <c r="O151" s="19">
        <v>21</v>
      </c>
      <c r="P151" s="19">
        <v>115</v>
      </c>
      <c r="Q151" s="19">
        <v>196</v>
      </c>
      <c r="R151" s="19">
        <v>330</v>
      </c>
      <c r="S151" s="19">
        <v>433</v>
      </c>
      <c r="T151" s="19">
        <v>433</v>
      </c>
      <c r="U151" s="19">
        <v>439</v>
      </c>
      <c r="V151" s="19">
        <v>439</v>
      </c>
      <c r="W151" s="19">
        <v>439</v>
      </c>
      <c r="X151" s="19">
        <v>439</v>
      </c>
      <c r="Y151" s="19">
        <v>439</v>
      </c>
      <c r="Z151" s="19">
        <v>427</v>
      </c>
      <c r="AA151" s="19">
        <v>456</v>
      </c>
      <c r="AB151" s="19">
        <v>471</v>
      </c>
      <c r="AC151" s="19">
        <v>471</v>
      </c>
      <c r="AD151" s="19">
        <v>471</v>
      </c>
      <c r="AE151" s="19">
        <v>471</v>
      </c>
      <c r="AF151" s="30">
        <v>471</v>
      </c>
      <c r="AG151" s="19">
        <v>410</v>
      </c>
      <c r="AH151" s="19">
        <v>338</v>
      </c>
      <c r="AI151" s="19">
        <v>209</v>
      </c>
      <c r="AJ151" s="19">
        <v>158</v>
      </c>
      <c r="AK151" s="19">
        <v>158</v>
      </c>
      <c r="AL151" s="19">
        <v>166</v>
      </c>
      <c r="AM151" s="19">
        <v>166</v>
      </c>
      <c r="AN151" s="19">
        <v>166</v>
      </c>
      <c r="AO151" s="19">
        <v>166</v>
      </c>
      <c r="AP151" s="19">
        <v>166</v>
      </c>
      <c r="AQ151" s="19">
        <v>163</v>
      </c>
      <c r="AR151" s="19">
        <v>163</v>
      </c>
      <c r="AS151" s="19">
        <v>136</v>
      </c>
      <c r="AT151" s="19">
        <v>136</v>
      </c>
      <c r="AU151" s="19">
        <v>136</v>
      </c>
      <c r="AV151" s="19">
        <v>136</v>
      </c>
      <c r="AW151" s="19">
        <v>133</v>
      </c>
      <c r="AX151" s="19">
        <v>101</v>
      </c>
      <c r="AY151" s="19">
        <v>58</v>
      </c>
      <c r="AZ151" s="19">
        <v>0</v>
      </c>
      <c r="BA151" s="19">
        <v>0</v>
      </c>
      <c r="BB151" s="19">
        <v>0</v>
      </c>
      <c r="BC151" s="19">
        <v>0</v>
      </c>
      <c r="BD151" s="9">
        <v>0</v>
      </c>
      <c r="BE151" s="9">
        <v>0</v>
      </c>
      <c r="BF151" s="22">
        <v>0</v>
      </c>
      <c r="BG151" t="s">
        <v>26</v>
      </c>
      <c r="BH151" t="s">
        <v>50</v>
      </c>
      <c r="BI151">
        <v>3</v>
      </c>
    </row>
    <row r="152" spans="1:61" x14ac:dyDescent="0.2">
      <c r="A152" s="22">
        <v>513108</v>
      </c>
      <c r="B152" s="22" t="s">
        <v>103</v>
      </c>
      <c r="C152" s="9" t="s">
        <v>75</v>
      </c>
      <c r="D152" s="22" t="s">
        <v>26</v>
      </c>
      <c r="E152" s="30">
        <v>128</v>
      </c>
      <c r="F152" s="31" t="s">
        <v>55</v>
      </c>
      <c r="G152" s="19">
        <v>0</v>
      </c>
      <c r="H152" s="19">
        <v>0</v>
      </c>
      <c r="I152" s="19">
        <v>0</v>
      </c>
      <c r="J152" s="40">
        <v>0</v>
      </c>
      <c r="K152" s="19">
        <v>0</v>
      </c>
      <c r="L152" s="19">
        <v>33</v>
      </c>
      <c r="M152" s="19">
        <v>33</v>
      </c>
      <c r="N152" s="19">
        <v>33</v>
      </c>
      <c r="O152" s="19">
        <v>82</v>
      </c>
      <c r="P152" s="19">
        <v>119</v>
      </c>
      <c r="Q152" s="19">
        <v>146</v>
      </c>
      <c r="R152" s="19">
        <v>185</v>
      </c>
      <c r="S152" s="19">
        <v>185</v>
      </c>
      <c r="T152" s="19">
        <v>185</v>
      </c>
      <c r="U152" s="19">
        <v>148</v>
      </c>
      <c r="V152" s="19">
        <v>148</v>
      </c>
      <c r="W152" s="19">
        <v>148</v>
      </c>
      <c r="X152" s="19">
        <v>111</v>
      </c>
      <c r="Y152" s="19">
        <v>84</v>
      </c>
      <c r="Z152" s="19">
        <v>140</v>
      </c>
      <c r="AA152" s="19">
        <v>176</v>
      </c>
      <c r="AB152" s="19">
        <v>197</v>
      </c>
      <c r="AC152" s="19">
        <v>197</v>
      </c>
      <c r="AD152" s="19">
        <v>197</v>
      </c>
      <c r="AE152" s="19">
        <v>184</v>
      </c>
      <c r="AF152" s="30">
        <v>136</v>
      </c>
      <c r="AG152" s="19">
        <v>112</v>
      </c>
      <c r="AH152" s="19">
        <v>74</v>
      </c>
      <c r="AI152" s="19">
        <v>58</v>
      </c>
      <c r="AJ152" s="19">
        <v>62</v>
      </c>
      <c r="AK152" s="19">
        <v>62</v>
      </c>
      <c r="AL152" s="19">
        <v>62</v>
      </c>
      <c r="AM152" s="19">
        <v>60</v>
      </c>
      <c r="AN152" s="19">
        <v>60</v>
      </c>
      <c r="AO152" s="19">
        <v>49</v>
      </c>
      <c r="AP152" s="19">
        <v>27</v>
      </c>
      <c r="AQ152" s="19">
        <v>39</v>
      </c>
      <c r="AR152" s="19">
        <v>62</v>
      </c>
      <c r="AS152" s="19">
        <v>62</v>
      </c>
      <c r="AT152" s="19">
        <v>62</v>
      </c>
      <c r="AU152" s="19">
        <v>62</v>
      </c>
      <c r="AV152" s="19">
        <v>46</v>
      </c>
      <c r="AW152" s="19">
        <v>21</v>
      </c>
      <c r="AX152" s="19">
        <v>0</v>
      </c>
      <c r="AY152" s="19">
        <v>0</v>
      </c>
      <c r="AZ152" s="19">
        <v>0</v>
      </c>
      <c r="BA152" s="19">
        <v>0</v>
      </c>
      <c r="BB152" s="19">
        <v>0</v>
      </c>
      <c r="BC152" s="19">
        <v>0</v>
      </c>
      <c r="BD152" s="9">
        <v>0</v>
      </c>
      <c r="BE152" s="9">
        <v>0</v>
      </c>
      <c r="BF152" s="22">
        <v>0</v>
      </c>
      <c r="BG152" t="s">
        <v>26</v>
      </c>
      <c r="BH152" t="s">
        <v>50</v>
      </c>
      <c r="BI152">
        <v>3</v>
      </c>
    </row>
    <row r="153" spans="1:61" x14ac:dyDescent="0.2">
      <c r="A153" s="22">
        <v>513108</v>
      </c>
      <c r="B153" s="22" t="s">
        <v>103</v>
      </c>
      <c r="C153" s="9" t="s">
        <v>75</v>
      </c>
      <c r="D153" s="22" t="s">
        <v>26</v>
      </c>
      <c r="E153" s="30">
        <v>162</v>
      </c>
      <c r="F153" s="31" t="s">
        <v>55</v>
      </c>
      <c r="G153" s="19">
        <v>2</v>
      </c>
      <c r="H153" s="19">
        <v>2</v>
      </c>
      <c r="I153" s="19">
        <v>0</v>
      </c>
      <c r="J153" s="40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63</v>
      </c>
      <c r="P153" s="19">
        <v>90</v>
      </c>
      <c r="Q153" s="19">
        <v>111</v>
      </c>
      <c r="R153" s="19">
        <v>141</v>
      </c>
      <c r="S153" s="19">
        <v>141</v>
      </c>
      <c r="T153" s="19">
        <v>141</v>
      </c>
      <c r="U153" s="19">
        <v>117</v>
      </c>
      <c r="V153" s="19">
        <v>117</v>
      </c>
      <c r="W153" s="19">
        <v>117</v>
      </c>
      <c r="X153" s="19">
        <v>88</v>
      </c>
      <c r="Y153" s="19">
        <v>66</v>
      </c>
      <c r="Z153" s="19">
        <v>110</v>
      </c>
      <c r="AA153" s="19">
        <v>139</v>
      </c>
      <c r="AB153" s="19">
        <v>155</v>
      </c>
      <c r="AC153" s="19">
        <v>155</v>
      </c>
      <c r="AD153" s="19">
        <v>155</v>
      </c>
      <c r="AE153" s="19">
        <v>145</v>
      </c>
      <c r="AF153" s="30">
        <v>107</v>
      </c>
      <c r="AG153" s="19">
        <v>88</v>
      </c>
      <c r="AH153" s="19">
        <v>59</v>
      </c>
      <c r="AI153" s="19">
        <v>46</v>
      </c>
      <c r="AJ153" s="19">
        <v>50</v>
      </c>
      <c r="AK153" s="19">
        <v>50</v>
      </c>
      <c r="AL153" s="19">
        <v>50</v>
      </c>
      <c r="AM153" s="19">
        <v>47</v>
      </c>
      <c r="AN153" s="19">
        <v>47</v>
      </c>
      <c r="AO153" s="19">
        <v>39</v>
      </c>
      <c r="AP153" s="19">
        <v>21</v>
      </c>
      <c r="AQ153" s="19">
        <v>30</v>
      </c>
      <c r="AR153" s="19">
        <v>47</v>
      </c>
      <c r="AS153" s="19">
        <v>47</v>
      </c>
      <c r="AT153" s="19">
        <v>47</v>
      </c>
      <c r="AU153" s="19">
        <v>47</v>
      </c>
      <c r="AV153" s="19">
        <v>35</v>
      </c>
      <c r="AW153" s="19">
        <v>16</v>
      </c>
      <c r="AX153" s="19">
        <v>0</v>
      </c>
      <c r="AY153" s="19">
        <v>0</v>
      </c>
      <c r="AZ153" s="19">
        <v>0</v>
      </c>
      <c r="BA153" s="19">
        <v>0</v>
      </c>
      <c r="BB153" s="19">
        <v>0</v>
      </c>
      <c r="BC153" s="19">
        <v>0</v>
      </c>
      <c r="BD153" s="9">
        <v>0</v>
      </c>
      <c r="BE153" s="9">
        <v>0</v>
      </c>
      <c r="BF153" s="22">
        <v>0</v>
      </c>
      <c r="BG153" t="s">
        <v>26</v>
      </c>
      <c r="BH153" t="s">
        <v>50</v>
      </c>
      <c r="BI153">
        <v>3</v>
      </c>
    </row>
    <row r="154" spans="1:61" x14ac:dyDescent="0.2">
      <c r="A154" s="22">
        <v>513108</v>
      </c>
      <c r="B154" s="22" t="s">
        <v>103</v>
      </c>
      <c r="C154" s="9" t="s">
        <v>75</v>
      </c>
      <c r="D154" s="22" t="s">
        <v>26</v>
      </c>
      <c r="E154" s="30">
        <v>200</v>
      </c>
      <c r="F154" s="31" t="s">
        <v>55</v>
      </c>
      <c r="G154" s="19">
        <v>6</v>
      </c>
      <c r="H154" s="19">
        <v>6</v>
      </c>
      <c r="I154" s="19">
        <v>0</v>
      </c>
      <c r="J154" s="40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51</v>
      </c>
      <c r="P154" s="19">
        <v>73</v>
      </c>
      <c r="Q154" s="19">
        <v>90</v>
      </c>
      <c r="R154" s="19">
        <v>114</v>
      </c>
      <c r="S154" s="19">
        <v>114</v>
      </c>
      <c r="T154" s="19">
        <v>114</v>
      </c>
      <c r="U154" s="19">
        <v>95</v>
      </c>
      <c r="V154" s="19">
        <v>95</v>
      </c>
      <c r="W154" s="19">
        <v>95</v>
      </c>
      <c r="X154" s="19">
        <v>71</v>
      </c>
      <c r="Y154" s="19">
        <v>53</v>
      </c>
      <c r="Z154" s="19">
        <v>89</v>
      </c>
      <c r="AA154" s="19">
        <v>113</v>
      </c>
      <c r="AB154" s="19">
        <v>125</v>
      </c>
      <c r="AC154" s="19">
        <v>125</v>
      </c>
      <c r="AD154" s="19">
        <v>125</v>
      </c>
      <c r="AE154" s="19">
        <v>118</v>
      </c>
      <c r="AF154" s="30">
        <v>87</v>
      </c>
      <c r="AG154" s="19">
        <v>71</v>
      </c>
      <c r="AH154" s="19">
        <v>47</v>
      </c>
      <c r="AI154" s="19">
        <v>37</v>
      </c>
      <c r="AJ154" s="19">
        <v>39</v>
      </c>
      <c r="AK154" s="19">
        <v>39</v>
      </c>
      <c r="AL154" s="19">
        <v>39</v>
      </c>
      <c r="AM154" s="19">
        <v>38</v>
      </c>
      <c r="AN154" s="19">
        <v>38</v>
      </c>
      <c r="AO154" s="19">
        <v>31</v>
      </c>
      <c r="AP154" s="19">
        <v>17</v>
      </c>
      <c r="AQ154" s="19">
        <v>24</v>
      </c>
      <c r="AR154" s="19">
        <v>38</v>
      </c>
      <c r="AS154" s="19">
        <v>38</v>
      </c>
      <c r="AT154" s="19">
        <v>38</v>
      </c>
      <c r="AU154" s="19">
        <v>38</v>
      </c>
      <c r="AV154" s="19">
        <v>28</v>
      </c>
      <c r="AW154" s="19">
        <v>13</v>
      </c>
      <c r="AX154" s="19">
        <v>0</v>
      </c>
      <c r="AY154" s="19">
        <v>0</v>
      </c>
      <c r="AZ154" s="19">
        <v>0</v>
      </c>
      <c r="BA154" s="19">
        <v>0</v>
      </c>
      <c r="BB154" s="19">
        <v>0</v>
      </c>
      <c r="BC154" s="19">
        <v>0</v>
      </c>
      <c r="BD154" s="9">
        <v>0</v>
      </c>
      <c r="BE154" s="9">
        <v>0</v>
      </c>
      <c r="BF154" s="22">
        <v>0</v>
      </c>
      <c r="BG154" t="s">
        <v>26</v>
      </c>
      <c r="BH154" t="s">
        <v>50</v>
      </c>
      <c r="BI154">
        <v>3</v>
      </c>
    </row>
    <row r="155" spans="1:61" x14ac:dyDescent="0.2">
      <c r="A155" s="22">
        <v>513108</v>
      </c>
      <c r="B155" s="22" t="s">
        <v>103</v>
      </c>
      <c r="C155" s="9" t="s">
        <v>75</v>
      </c>
      <c r="D155" s="22" t="s">
        <v>26</v>
      </c>
      <c r="E155" s="30">
        <v>72</v>
      </c>
      <c r="F155" s="31" t="s">
        <v>55</v>
      </c>
      <c r="G155" s="19">
        <v>0</v>
      </c>
      <c r="H155" s="19">
        <v>0</v>
      </c>
      <c r="I155" s="19">
        <v>0</v>
      </c>
      <c r="J155" s="40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142</v>
      </c>
      <c r="R155" s="19">
        <v>205</v>
      </c>
      <c r="S155" s="19">
        <v>251</v>
      </c>
      <c r="T155" s="19">
        <v>325</v>
      </c>
      <c r="U155" s="19">
        <v>325</v>
      </c>
      <c r="V155" s="19">
        <v>325</v>
      </c>
      <c r="W155" s="19">
        <v>325</v>
      </c>
      <c r="X155" s="19">
        <v>325</v>
      </c>
      <c r="Y155" s="19">
        <v>325</v>
      </c>
      <c r="Z155" s="19">
        <v>325</v>
      </c>
      <c r="AA155" s="19">
        <v>325</v>
      </c>
      <c r="AB155" s="19">
        <v>264</v>
      </c>
      <c r="AC155" s="19">
        <v>313</v>
      </c>
      <c r="AD155" s="19">
        <v>350</v>
      </c>
      <c r="AE155" s="19">
        <v>350</v>
      </c>
      <c r="AF155" s="30">
        <v>350</v>
      </c>
      <c r="AG155" s="19">
        <v>350</v>
      </c>
      <c r="AH155" s="19">
        <v>350</v>
      </c>
      <c r="AI155" s="19">
        <v>350</v>
      </c>
      <c r="AJ155" s="19">
        <v>350</v>
      </c>
      <c r="AK155" s="19">
        <v>350</v>
      </c>
      <c r="AL155" s="19">
        <v>328</v>
      </c>
      <c r="AM155" s="19">
        <v>243</v>
      </c>
      <c r="AN155" s="19">
        <v>199</v>
      </c>
      <c r="AO155" s="19">
        <v>133</v>
      </c>
      <c r="AP155" s="19">
        <v>113</v>
      </c>
      <c r="AQ155" s="19">
        <v>113</v>
      </c>
      <c r="AR155" s="19">
        <v>107</v>
      </c>
      <c r="AS155" s="19">
        <v>107</v>
      </c>
      <c r="AT155" s="19">
        <v>107</v>
      </c>
      <c r="AU155" s="19">
        <v>107</v>
      </c>
      <c r="AV155" s="19">
        <v>107</v>
      </c>
      <c r="AW155" s="19">
        <v>107</v>
      </c>
      <c r="AX155" s="19">
        <v>107</v>
      </c>
      <c r="AY155" s="19">
        <v>107</v>
      </c>
      <c r="AZ155" s="19">
        <v>107</v>
      </c>
      <c r="BA155" s="19">
        <v>80</v>
      </c>
      <c r="BB155" s="19">
        <v>37</v>
      </c>
      <c r="BC155" s="19">
        <v>0</v>
      </c>
      <c r="BD155" s="9">
        <v>0</v>
      </c>
      <c r="BE155" s="9">
        <v>0</v>
      </c>
      <c r="BF155" s="22">
        <v>0</v>
      </c>
      <c r="BG155" t="s">
        <v>26</v>
      </c>
      <c r="BH155" t="s">
        <v>50</v>
      </c>
      <c r="BI155">
        <v>3</v>
      </c>
    </row>
    <row r="156" spans="1:61" x14ac:dyDescent="0.2">
      <c r="A156" s="22">
        <v>513137</v>
      </c>
      <c r="B156" s="22" t="s">
        <v>79</v>
      </c>
      <c r="C156" s="9" t="s">
        <v>75</v>
      </c>
      <c r="D156" s="22" t="s">
        <v>26</v>
      </c>
      <c r="E156" s="30">
        <v>128</v>
      </c>
      <c r="F156" s="31" t="s">
        <v>55</v>
      </c>
      <c r="G156" s="19">
        <v>0</v>
      </c>
      <c r="H156" s="19">
        <v>0</v>
      </c>
      <c r="I156" s="19">
        <v>0</v>
      </c>
      <c r="J156" s="40">
        <v>0</v>
      </c>
      <c r="K156" s="19">
        <v>0</v>
      </c>
      <c r="L156" s="19">
        <v>0</v>
      </c>
      <c r="M156" s="19">
        <v>1</v>
      </c>
      <c r="N156" s="19">
        <v>1</v>
      </c>
      <c r="O156" s="19">
        <v>46</v>
      </c>
      <c r="P156" s="19">
        <v>45</v>
      </c>
      <c r="Q156" s="19">
        <v>45</v>
      </c>
      <c r="R156" s="19">
        <v>38</v>
      </c>
      <c r="S156" s="19">
        <v>45</v>
      </c>
      <c r="T156" s="19">
        <v>47</v>
      </c>
      <c r="U156" s="19">
        <v>47</v>
      </c>
      <c r="V156" s="19">
        <v>47</v>
      </c>
      <c r="W156" s="19">
        <v>54</v>
      </c>
      <c r="X156" s="19">
        <v>54</v>
      </c>
      <c r="Y156" s="19">
        <v>54</v>
      </c>
      <c r="Z156" s="19">
        <v>45</v>
      </c>
      <c r="AA156" s="19">
        <v>32</v>
      </c>
      <c r="AB156" s="19">
        <v>23</v>
      </c>
      <c r="AC156" s="19">
        <v>20</v>
      </c>
      <c r="AD156" s="19">
        <v>21</v>
      </c>
      <c r="AE156" s="19">
        <v>25</v>
      </c>
      <c r="AF156" s="30">
        <v>39</v>
      </c>
      <c r="AG156" s="19">
        <v>42</v>
      </c>
      <c r="AH156" s="19">
        <v>51</v>
      </c>
      <c r="AI156" s="19">
        <v>52</v>
      </c>
      <c r="AJ156" s="19">
        <v>52</v>
      </c>
      <c r="AK156" s="19">
        <v>52</v>
      </c>
      <c r="AL156" s="19">
        <v>52</v>
      </c>
      <c r="AM156" s="19">
        <v>54</v>
      </c>
      <c r="AN156" s="19">
        <v>54</v>
      </c>
      <c r="AO156" s="19">
        <v>54</v>
      </c>
      <c r="AP156" s="19">
        <v>54</v>
      </c>
      <c r="AQ156" s="19">
        <v>53</v>
      </c>
      <c r="AR156" s="19">
        <v>53</v>
      </c>
      <c r="AS156" s="19">
        <v>53</v>
      </c>
      <c r="AT156" s="19">
        <v>41</v>
      </c>
      <c r="AU156" s="19">
        <v>29</v>
      </c>
      <c r="AV156" s="19">
        <v>14</v>
      </c>
      <c r="AW156" s="19">
        <v>0</v>
      </c>
      <c r="AX156" s="19">
        <v>0</v>
      </c>
      <c r="AY156" s="19">
        <v>0</v>
      </c>
      <c r="AZ156" s="19">
        <v>0</v>
      </c>
      <c r="BA156" s="19">
        <v>0</v>
      </c>
      <c r="BB156" s="19">
        <v>0</v>
      </c>
      <c r="BC156" s="19">
        <v>0</v>
      </c>
      <c r="BD156" s="9">
        <v>0</v>
      </c>
      <c r="BE156" s="9">
        <v>0</v>
      </c>
      <c r="BF156" s="22">
        <v>0</v>
      </c>
      <c r="BG156" t="s">
        <v>26</v>
      </c>
      <c r="BH156" t="s">
        <v>50</v>
      </c>
      <c r="BI156">
        <v>3</v>
      </c>
    </row>
    <row r="157" spans="1:61" x14ac:dyDescent="0.2">
      <c r="A157" s="22">
        <v>513137</v>
      </c>
      <c r="B157" s="22" t="s">
        <v>79</v>
      </c>
      <c r="C157" s="9" t="s">
        <v>75</v>
      </c>
      <c r="D157" s="22" t="s">
        <v>26</v>
      </c>
      <c r="E157" s="30">
        <v>162</v>
      </c>
      <c r="F157" s="31" t="s">
        <v>55</v>
      </c>
      <c r="G157" s="19">
        <v>0</v>
      </c>
      <c r="H157" s="19">
        <v>0</v>
      </c>
      <c r="I157" s="19">
        <v>0</v>
      </c>
      <c r="J157" s="40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33</v>
      </c>
      <c r="P157" s="19">
        <v>33</v>
      </c>
      <c r="Q157" s="19">
        <v>33</v>
      </c>
      <c r="R157" s="19">
        <v>28</v>
      </c>
      <c r="S157" s="19">
        <v>33</v>
      </c>
      <c r="T157" s="19">
        <v>35</v>
      </c>
      <c r="U157" s="19">
        <v>35</v>
      </c>
      <c r="V157" s="19">
        <v>35</v>
      </c>
      <c r="W157" s="19">
        <v>40</v>
      </c>
      <c r="X157" s="19">
        <v>40</v>
      </c>
      <c r="Y157" s="19">
        <v>40</v>
      </c>
      <c r="Z157" s="19">
        <v>33</v>
      </c>
      <c r="AA157" s="19">
        <v>24</v>
      </c>
      <c r="AB157" s="19">
        <v>17</v>
      </c>
      <c r="AC157" s="19">
        <v>15</v>
      </c>
      <c r="AD157" s="19">
        <v>16</v>
      </c>
      <c r="AE157" s="19">
        <v>18</v>
      </c>
      <c r="AF157" s="30">
        <v>29</v>
      </c>
      <c r="AG157" s="19">
        <v>31</v>
      </c>
      <c r="AH157" s="19">
        <v>37</v>
      </c>
      <c r="AI157" s="19">
        <v>39</v>
      </c>
      <c r="AJ157" s="19">
        <v>39</v>
      </c>
      <c r="AK157" s="19">
        <v>39</v>
      </c>
      <c r="AL157" s="19">
        <v>39</v>
      </c>
      <c r="AM157" s="19">
        <v>40</v>
      </c>
      <c r="AN157" s="19">
        <v>40</v>
      </c>
      <c r="AO157" s="19">
        <v>40</v>
      </c>
      <c r="AP157" s="19">
        <v>40</v>
      </c>
      <c r="AQ157" s="19">
        <v>40</v>
      </c>
      <c r="AR157" s="19">
        <v>40</v>
      </c>
      <c r="AS157" s="19">
        <v>30</v>
      </c>
      <c r="AT157" s="19">
        <v>22</v>
      </c>
      <c r="AU157" s="19">
        <v>11</v>
      </c>
      <c r="AV157" s="19">
        <v>0</v>
      </c>
      <c r="AW157" s="19">
        <v>0</v>
      </c>
      <c r="AX157" s="19">
        <v>0</v>
      </c>
      <c r="AY157" s="19">
        <v>0</v>
      </c>
      <c r="AZ157" s="19">
        <v>0</v>
      </c>
      <c r="BA157" s="19">
        <v>0</v>
      </c>
      <c r="BB157" s="19">
        <v>0</v>
      </c>
      <c r="BC157" s="19">
        <v>0</v>
      </c>
      <c r="BD157" s="9">
        <v>0</v>
      </c>
      <c r="BE157" s="9">
        <v>0</v>
      </c>
      <c r="BF157" s="22">
        <v>0</v>
      </c>
      <c r="BG157" t="s">
        <v>26</v>
      </c>
      <c r="BH157" t="s">
        <v>50</v>
      </c>
      <c r="BI157">
        <v>3</v>
      </c>
    </row>
    <row r="158" spans="1:61" x14ac:dyDescent="0.2">
      <c r="A158" s="22">
        <v>513137</v>
      </c>
      <c r="B158" s="22" t="s">
        <v>79</v>
      </c>
      <c r="C158" s="9" t="s">
        <v>75</v>
      </c>
      <c r="D158" s="22" t="s">
        <v>26</v>
      </c>
      <c r="E158" s="30">
        <v>200</v>
      </c>
      <c r="F158" s="31" t="s">
        <v>55</v>
      </c>
      <c r="G158" s="19">
        <v>0</v>
      </c>
      <c r="H158" s="19">
        <v>0</v>
      </c>
      <c r="I158" s="19">
        <v>0</v>
      </c>
      <c r="J158" s="40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27</v>
      </c>
      <c r="P158" s="19">
        <v>27</v>
      </c>
      <c r="Q158" s="19">
        <v>27</v>
      </c>
      <c r="R158" s="19">
        <v>22</v>
      </c>
      <c r="S158" s="19">
        <v>27</v>
      </c>
      <c r="T158" s="19">
        <v>28</v>
      </c>
      <c r="U158" s="19">
        <v>28</v>
      </c>
      <c r="V158" s="19">
        <v>28</v>
      </c>
      <c r="W158" s="19">
        <v>32</v>
      </c>
      <c r="X158" s="19">
        <v>32</v>
      </c>
      <c r="Y158" s="19">
        <v>32</v>
      </c>
      <c r="Z158" s="19">
        <v>27</v>
      </c>
      <c r="AA158" s="19">
        <v>19</v>
      </c>
      <c r="AB158" s="19">
        <v>14</v>
      </c>
      <c r="AC158" s="19">
        <v>12</v>
      </c>
      <c r="AD158" s="19">
        <v>12</v>
      </c>
      <c r="AE158" s="19">
        <v>15</v>
      </c>
      <c r="AF158" s="30">
        <v>24</v>
      </c>
      <c r="AG158" s="19">
        <v>25</v>
      </c>
      <c r="AH158" s="19">
        <v>30</v>
      </c>
      <c r="AI158" s="19">
        <v>31</v>
      </c>
      <c r="AJ158" s="19">
        <v>31</v>
      </c>
      <c r="AK158" s="19">
        <v>32</v>
      </c>
      <c r="AL158" s="19">
        <v>32</v>
      </c>
      <c r="AM158" s="19">
        <v>32</v>
      </c>
      <c r="AN158" s="19">
        <v>32</v>
      </c>
      <c r="AO158" s="19">
        <v>32</v>
      </c>
      <c r="AP158" s="19">
        <v>32</v>
      </c>
      <c r="AQ158" s="19">
        <v>32</v>
      </c>
      <c r="AR158" s="19">
        <v>32</v>
      </c>
      <c r="AS158" s="19">
        <v>24</v>
      </c>
      <c r="AT158" s="19">
        <v>17</v>
      </c>
      <c r="AU158" s="19">
        <v>8</v>
      </c>
      <c r="AV158" s="19">
        <v>0</v>
      </c>
      <c r="AW158" s="19">
        <v>0</v>
      </c>
      <c r="AX158" s="19">
        <v>0</v>
      </c>
      <c r="AY158" s="19">
        <v>0</v>
      </c>
      <c r="AZ158" s="19">
        <v>0</v>
      </c>
      <c r="BA158" s="19">
        <v>0</v>
      </c>
      <c r="BB158" s="19">
        <v>0</v>
      </c>
      <c r="BC158" s="19">
        <v>0</v>
      </c>
      <c r="BD158" s="9">
        <v>0</v>
      </c>
      <c r="BE158" s="9">
        <v>0</v>
      </c>
      <c r="BF158" s="22">
        <v>0</v>
      </c>
      <c r="BG158" t="s">
        <v>26</v>
      </c>
      <c r="BH158" t="s">
        <v>50</v>
      </c>
      <c r="BI158">
        <v>3</v>
      </c>
    </row>
    <row r="159" spans="1:61" x14ac:dyDescent="0.2">
      <c r="A159" s="22">
        <v>513137</v>
      </c>
      <c r="B159" s="22" t="s">
        <v>79</v>
      </c>
      <c r="C159" s="9" t="s">
        <v>75</v>
      </c>
      <c r="D159" s="22" t="s">
        <v>26</v>
      </c>
      <c r="E159" s="30">
        <v>72</v>
      </c>
      <c r="F159" s="31" t="s">
        <v>55</v>
      </c>
      <c r="G159" s="19">
        <v>0</v>
      </c>
      <c r="H159" s="19">
        <v>1</v>
      </c>
      <c r="I159" s="19">
        <v>1</v>
      </c>
      <c r="J159" s="40">
        <v>1</v>
      </c>
      <c r="K159" s="19">
        <v>1</v>
      </c>
      <c r="L159" s="19">
        <v>1</v>
      </c>
      <c r="M159" s="19">
        <v>1</v>
      </c>
      <c r="N159" s="19">
        <v>1</v>
      </c>
      <c r="O159" s="19">
        <v>0</v>
      </c>
      <c r="P159" s="19">
        <v>75</v>
      </c>
      <c r="Q159" s="19">
        <v>75</v>
      </c>
      <c r="R159" s="19">
        <v>75</v>
      </c>
      <c r="S159" s="19">
        <v>75</v>
      </c>
      <c r="T159" s="19">
        <v>75</v>
      </c>
      <c r="U159" s="19">
        <v>79</v>
      </c>
      <c r="V159" s="19">
        <v>85</v>
      </c>
      <c r="W159" s="19">
        <v>85</v>
      </c>
      <c r="X159" s="19">
        <v>85</v>
      </c>
      <c r="Y159" s="19">
        <v>97</v>
      </c>
      <c r="Z159" s="19">
        <v>97</v>
      </c>
      <c r="AA159" s="19">
        <v>97</v>
      </c>
      <c r="AB159" s="19">
        <v>97</v>
      </c>
      <c r="AC159" s="19">
        <v>97</v>
      </c>
      <c r="AD159" s="19">
        <v>80</v>
      </c>
      <c r="AE159" s="19">
        <v>57</v>
      </c>
      <c r="AF159" s="30">
        <v>43</v>
      </c>
      <c r="AG159" s="19">
        <v>45</v>
      </c>
      <c r="AH159" s="19">
        <v>70</v>
      </c>
      <c r="AI159" s="19">
        <v>75</v>
      </c>
      <c r="AJ159" s="19">
        <v>90</v>
      </c>
      <c r="AK159" s="19">
        <v>93</v>
      </c>
      <c r="AL159" s="19">
        <v>93</v>
      </c>
      <c r="AM159" s="19">
        <v>94</v>
      </c>
      <c r="AN159" s="19">
        <v>94</v>
      </c>
      <c r="AO159" s="19">
        <v>97</v>
      </c>
      <c r="AP159" s="19">
        <v>97</v>
      </c>
      <c r="AQ159" s="19">
        <v>97</v>
      </c>
      <c r="AR159" s="19">
        <v>97</v>
      </c>
      <c r="AS159" s="19">
        <v>97</v>
      </c>
      <c r="AT159" s="19">
        <v>97</v>
      </c>
      <c r="AU159" s="19">
        <v>97</v>
      </c>
      <c r="AV159" s="19">
        <v>95</v>
      </c>
      <c r="AW159" s="19">
        <v>95</v>
      </c>
      <c r="AX159" s="19">
        <v>95</v>
      </c>
      <c r="AY159" s="19">
        <v>51</v>
      </c>
      <c r="AZ159" s="19">
        <v>25</v>
      </c>
      <c r="BA159" s="19">
        <v>0</v>
      </c>
      <c r="BB159" s="19">
        <v>0</v>
      </c>
      <c r="BC159" s="19">
        <v>0</v>
      </c>
      <c r="BD159" s="9">
        <v>0</v>
      </c>
      <c r="BE159" s="9">
        <v>0</v>
      </c>
      <c r="BF159" s="22">
        <v>0</v>
      </c>
      <c r="BG159" t="s">
        <v>26</v>
      </c>
      <c r="BH159" t="s">
        <v>50</v>
      </c>
      <c r="BI159">
        <v>3</v>
      </c>
    </row>
    <row r="160" spans="1:61" x14ac:dyDescent="0.2">
      <c r="A160" s="22">
        <v>513198</v>
      </c>
      <c r="B160" s="22" t="s">
        <v>109</v>
      </c>
      <c r="C160" s="9" t="s">
        <v>75</v>
      </c>
      <c r="D160" s="22" t="s">
        <v>26</v>
      </c>
      <c r="E160" s="30">
        <v>128</v>
      </c>
      <c r="F160" s="31" t="s">
        <v>55</v>
      </c>
      <c r="G160" s="19">
        <v>0</v>
      </c>
      <c r="H160" s="19">
        <v>0</v>
      </c>
      <c r="I160" s="19">
        <v>0</v>
      </c>
      <c r="J160" s="40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5</v>
      </c>
      <c r="R160" s="19">
        <v>11</v>
      </c>
      <c r="S160" s="19">
        <v>11</v>
      </c>
      <c r="T160" s="19">
        <v>11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30">
        <v>0</v>
      </c>
      <c r="AG160" s="19">
        <v>0</v>
      </c>
      <c r="AH160" s="19">
        <v>17</v>
      </c>
      <c r="AI160" s="19">
        <v>19</v>
      </c>
      <c r="AJ160" s="19">
        <v>22</v>
      </c>
      <c r="AK160" s="19">
        <v>23</v>
      </c>
      <c r="AL160" s="19">
        <v>23</v>
      </c>
      <c r="AM160" s="19">
        <v>23</v>
      </c>
      <c r="AN160" s="19">
        <v>23</v>
      </c>
      <c r="AO160" s="19">
        <v>23</v>
      </c>
      <c r="AP160" s="19">
        <v>23</v>
      </c>
      <c r="AQ160" s="19">
        <v>23</v>
      </c>
      <c r="AR160" s="19">
        <v>23</v>
      </c>
      <c r="AS160" s="19">
        <v>23</v>
      </c>
      <c r="AT160" s="19">
        <v>23</v>
      </c>
      <c r="AU160" s="19">
        <v>17</v>
      </c>
      <c r="AV160" s="19">
        <v>11</v>
      </c>
      <c r="AW160" s="19">
        <v>5</v>
      </c>
      <c r="AX160" s="19">
        <v>0</v>
      </c>
      <c r="AY160" s="19">
        <v>0</v>
      </c>
      <c r="AZ160" s="19">
        <v>0</v>
      </c>
      <c r="BA160" s="19">
        <v>0</v>
      </c>
      <c r="BB160" s="19">
        <v>0</v>
      </c>
      <c r="BC160" s="19">
        <v>0</v>
      </c>
      <c r="BD160" s="9">
        <v>0</v>
      </c>
      <c r="BE160" s="9">
        <v>0</v>
      </c>
      <c r="BF160" s="22">
        <v>0</v>
      </c>
      <c r="BG160" t="s">
        <v>26</v>
      </c>
      <c r="BH160" t="s">
        <v>50</v>
      </c>
      <c r="BI160">
        <v>3</v>
      </c>
    </row>
    <row r="161" spans="1:61" x14ac:dyDescent="0.2">
      <c r="A161" s="22">
        <v>513198</v>
      </c>
      <c r="B161" s="22" t="s">
        <v>109</v>
      </c>
      <c r="C161" s="9" t="s">
        <v>75</v>
      </c>
      <c r="D161" s="22" t="s">
        <v>26</v>
      </c>
      <c r="E161" s="30">
        <v>162</v>
      </c>
      <c r="F161" s="31" t="s">
        <v>55</v>
      </c>
      <c r="G161" s="19">
        <v>0</v>
      </c>
      <c r="H161" s="19">
        <v>0</v>
      </c>
      <c r="I161" s="19">
        <v>0</v>
      </c>
      <c r="J161" s="40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3</v>
      </c>
      <c r="R161" s="19">
        <v>7</v>
      </c>
      <c r="S161" s="19">
        <v>8</v>
      </c>
      <c r="T161" s="19">
        <v>11</v>
      </c>
      <c r="U161" s="19">
        <v>11</v>
      </c>
      <c r="V161" s="19">
        <v>11</v>
      </c>
      <c r="W161" s="19">
        <v>11</v>
      </c>
      <c r="X161" s="19">
        <v>11</v>
      </c>
      <c r="Y161" s="19">
        <v>11</v>
      </c>
      <c r="Z161" s="19">
        <v>8</v>
      </c>
      <c r="AA161" s="19">
        <v>4</v>
      </c>
      <c r="AB161" s="19">
        <v>0</v>
      </c>
      <c r="AC161" s="19">
        <v>0</v>
      </c>
      <c r="AD161" s="19">
        <v>1</v>
      </c>
      <c r="AE161" s="19">
        <v>4</v>
      </c>
      <c r="AF161" s="30">
        <v>7</v>
      </c>
      <c r="AG161" s="19">
        <v>10</v>
      </c>
      <c r="AH161" s="19">
        <v>13</v>
      </c>
      <c r="AI161" s="19">
        <v>14</v>
      </c>
      <c r="AJ161" s="19">
        <v>16</v>
      </c>
      <c r="AK161" s="19">
        <v>17</v>
      </c>
      <c r="AL161" s="19">
        <v>17</v>
      </c>
      <c r="AM161" s="19">
        <v>17</v>
      </c>
      <c r="AN161" s="19">
        <v>17</v>
      </c>
      <c r="AO161" s="19">
        <v>17</v>
      </c>
      <c r="AP161" s="19">
        <v>17</v>
      </c>
      <c r="AQ161" s="19">
        <v>17</v>
      </c>
      <c r="AR161" s="19">
        <v>17</v>
      </c>
      <c r="AS161" s="19">
        <v>16</v>
      </c>
      <c r="AT161" s="19">
        <v>16</v>
      </c>
      <c r="AU161" s="19">
        <v>12</v>
      </c>
      <c r="AV161" s="19">
        <v>8</v>
      </c>
      <c r="AW161" s="19">
        <v>3</v>
      </c>
      <c r="AX161" s="19">
        <v>0</v>
      </c>
      <c r="AY161" s="19">
        <v>0</v>
      </c>
      <c r="AZ161" s="19">
        <v>0</v>
      </c>
      <c r="BA161" s="19">
        <v>0</v>
      </c>
      <c r="BB161" s="19">
        <v>0</v>
      </c>
      <c r="BC161" s="19">
        <v>0</v>
      </c>
      <c r="BD161" s="9">
        <v>0</v>
      </c>
      <c r="BE161" s="9">
        <v>0</v>
      </c>
      <c r="BF161" s="22">
        <v>0</v>
      </c>
      <c r="BG161" t="s">
        <v>26</v>
      </c>
      <c r="BH161" t="s">
        <v>50</v>
      </c>
      <c r="BI161">
        <v>3</v>
      </c>
    </row>
    <row r="162" spans="1:61" x14ac:dyDescent="0.2">
      <c r="A162" s="22">
        <v>513198</v>
      </c>
      <c r="B162" s="22" t="s">
        <v>109</v>
      </c>
      <c r="C162" s="9" t="s">
        <v>75</v>
      </c>
      <c r="D162" s="22" t="s">
        <v>26</v>
      </c>
      <c r="E162" s="30">
        <v>200</v>
      </c>
      <c r="F162" s="31" t="s">
        <v>55</v>
      </c>
      <c r="G162" s="19">
        <v>0</v>
      </c>
      <c r="H162" s="19">
        <v>0</v>
      </c>
      <c r="I162" s="19">
        <v>0</v>
      </c>
      <c r="J162" s="40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3</v>
      </c>
      <c r="R162" s="19">
        <v>6</v>
      </c>
      <c r="S162" s="19">
        <v>6</v>
      </c>
      <c r="T162" s="19">
        <v>8</v>
      </c>
      <c r="U162" s="19">
        <v>8</v>
      </c>
      <c r="V162" s="19">
        <v>8</v>
      </c>
      <c r="W162" s="19">
        <v>8</v>
      </c>
      <c r="X162" s="19">
        <v>8</v>
      </c>
      <c r="Y162" s="19">
        <v>8</v>
      </c>
      <c r="Z162" s="19">
        <v>6</v>
      </c>
      <c r="AA162" s="19">
        <v>4</v>
      </c>
      <c r="AB162" s="19">
        <v>0</v>
      </c>
      <c r="AC162" s="19">
        <v>0</v>
      </c>
      <c r="AD162" s="19">
        <v>0</v>
      </c>
      <c r="AE162" s="19">
        <v>4</v>
      </c>
      <c r="AF162" s="30">
        <v>5</v>
      </c>
      <c r="AG162" s="19">
        <v>8</v>
      </c>
      <c r="AH162" s="19">
        <v>10</v>
      </c>
      <c r="AI162" s="19">
        <v>12</v>
      </c>
      <c r="AJ162" s="19">
        <v>12</v>
      </c>
      <c r="AK162" s="19">
        <v>14</v>
      </c>
      <c r="AL162" s="19">
        <v>14</v>
      </c>
      <c r="AM162" s="19">
        <v>14</v>
      </c>
      <c r="AN162" s="19">
        <v>14</v>
      </c>
      <c r="AO162" s="19">
        <v>14</v>
      </c>
      <c r="AP162" s="19">
        <v>14</v>
      </c>
      <c r="AQ162" s="19">
        <v>14</v>
      </c>
      <c r="AR162" s="19">
        <v>14</v>
      </c>
      <c r="AS162" s="19">
        <v>13</v>
      </c>
      <c r="AT162" s="19">
        <v>13</v>
      </c>
      <c r="AU162" s="19">
        <v>9</v>
      </c>
      <c r="AV162" s="19">
        <v>6</v>
      </c>
      <c r="AW162" s="19">
        <v>3</v>
      </c>
      <c r="AX162" s="19">
        <v>0</v>
      </c>
      <c r="AY162" s="19">
        <v>0</v>
      </c>
      <c r="AZ162" s="19">
        <v>0</v>
      </c>
      <c r="BA162" s="19">
        <v>0</v>
      </c>
      <c r="BB162" s="19">
        <v>0</v>
      </c>
      <c r="BC162" s="19">
        <v>0</v>
      </c>
      <c r="BD162" s="9">
        <v>0</v>
      </c>
      <c r="BE162" s="9">
        <v>0</v>
      </c>
      <c r="BF162" s="22">
        <v>0</v>
      </c>
      <c r="BG162" t="s">
        <v>26</v>
      </c>
      <c r="BH162" t="s">
        <v>50</v>
      </c>
      <c r="BI162">
        <v>3</v>
      </c>
    </row>
    <row r="163" spans="1:61" x14ac:dyDescent="0.2">
      <c r="A163" s="22">
        <v>513198</v>
      </c>
      <c r="B163" s="22" t="s">
        <v>109</v>
      </c>
      <c r="C163" s="9" t="s">
        <v>75</v>
      </c>
      <c r="D163" s="22" t="s">
        <v>26</v>
      </c>
      <c r="E163" s="30">
        <v>72</v>
      </c>
      <c r="F163" s="31" t="s">
        <v>55</v>
      </c>
      <c r="G163" s="19">
        <v>0</v>
      </c>
      <c r="H163" s="19">
        <v>0</v>
      </c>
      <c r="I163" s="19">
        <v>0</v>
      </c>
      <c r="J163" s="40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9</v>
      </c>
      <c r="S163" s="19">
        <v>20</v>
      </c>
      <c r="T163" s="19">
        <v>20</v>
      </c>
      <c r="U163" s="19">
        <v>28</v>
      </c>
      <c r="V163" s="19">
        <v>28</v>
      </c>
      <c r="W163" s="19">
        <v>28</v>
      </c>
      <c r="X163" s="19">
        <v>28</v>
      </c>
      <c r="Y163" s="19">
        <v>28</v>
      </c>
      <c r="Z163" s="19">
        <v>28</v>
      </c>
      <c r="AA163" s="19">
        <v>28</v>
      </c>
      <c r="AB163" s="19">
        <v>28</v>
      </c>
      <c r="AC163" s="19">
        <v>28</v>
      </c>
      <c r="AD163" s="19">
        <v>19</v>
      </c>
      <c r="AE163" s="19">
        <v>12</v>
      </c>
      <c r="AF163" s="30">
        <v>12</v>
      </c>
      <c r="AG163" s="19">
        <v>18</v>
      </c>
      <c r="AH163" s="19">
        <v>27</v>
      </c>
      <c r="AI163" s="19">
        <v>34</v>
      </c>
      <c r="AJ163" s="19">
        <v>36</v>
      </c>
      <c r="AK163" s="19">
        <v>41</v>
      </c>
      <c r="AL163" s="19">
        <v>45</v>
      </c>
      <c r="AM163" s="19">
        <v>45</v>
      </c>
      <c r="AN163" s="19">
        <v>45</v>
      </c>
      <c r="AO163" s="19">
        <v>45</v>
      </c>
      <c r="AP163" s="19">
        <v>45</v>
      </c>
      <c r="AQ163" s="19">
        <v>45</v>
      </c>
      <c r="AR163" s="19">
        <v>45</v>
      </c>
      <c r="AS163" s="19">
        <v>45</v>
      </c>
      <c r="AT163" s="19">
        <v>45</v>
      </c>
      <c r="AU163" s="19">
        <v>45</v>
      </c>
      <c r="AV163" s="19">
        <v>45</v>
      </c>
      <c r="AW163" s="19">
        <v>45</v>
      </c>
      <c r="AX163" s="19">
        <v>33</v>
      </c>
      <c r="AY163" s="19">
        <v>22</v>
      </c>
      <c r="AZ163" s="19">
        <v>10</v>
      </c>
      <c r="BA163" s="19">
        <v>0</v>
      </c>
      <c r="BB163" s="19">
        <v>0</v>
      </c>
      <c r="BC163" s="19">
        <v>0</v>
      </c>
      <c r="BD163" s="9">
        <v>0</v>
      </c>
      <c r="BE163" s="9">
        <v>0</v>
      </c>
      <c r="BF163" s="22">
        <v>0</v>
      </c>
      <c r="BG163" t="s">
        <v>26</v>
      </c>
      <c r="BH163" t="s">
        <v>50</v>
      </c>
      <c r="BI163">
        <v>3</v>
      </c>
    </row>
    <row r="164" spans="1:61" x14ac:dyDescent="0.2">
      <c r="A164" s="22">
        <v>513193</v>
      </c>
      <c r="B164" s="22" t="s">
        <v>111</v>
      </c>
      <c r="C164" s="9" t="s">
        <v>75</v>
      </c>
      <c r="D164" s="22" t="s">
        <v>26</v>
      </c>
      <c r="E164" s="30">
        <v>128</v>
      </c>
      <c r="F164" s="31" t="s">
        <v>55</v>
      </c>
      <c r="G164" s="19">
        <v>4</v>
      </c>
      <c r="H164" s="19">
        <v>4</v>
      </c>
      <c r="I164" s="19">
        <v>0</v>
      </c>
      <c r="J164" s="40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11</v>
      </c>
      <c r="P164" s="19">
        <v>24</v>
      </c>
      <c r="Q164" s="19">
        <v>38</v>
      </c>
      <c r="R164" s="19">
        <v>54</v>
      </c>
      <c r="S164" s="19">
        <v>54</v>
      </c>
      <c r="T164" s="19">
        <v>56</v>
      </c>
      <c r="U164" s="19">
        <v>56</v>
      </c>
      <c r="V164" s="19">
        <v>56</v>
      </c>
      <c r="W164" s="19">
        <v>59</v>
      </c>
      <c r="X164" s="19">
        <v>61</v>
      </c>
      <c r="Y164" s="19">
        <v>61</v>
      </c>
      <c r="Z164" s="19">
        <v>61</v>
      </c>
      <c r="AA164" s="19">
        <v>47</v>
      </c>
      <c r="AB164" s="19">
        <v>34</v>
      </c>
      <c r="AC164" s="19">
        <v>22</v>
      </c>
      <c r="AD164" s="19">
        <v>19</v>
      </c>
      <c r="AE164" s="19">
        <v>22</v>
      </c>
      <c r="AF164" s="30">
        <v>32</v>
      </c>
      <c r="AG164" s="19">
        <v>32</v>
      </c>
      <c r="AH164" s="19">
        <v>36</v>
      </c>
      <c r="AI164" s="19">
        <v>39</v>
      </c>
      <c r="AJ164" s="19">
        <v>42</v>
      </c>
      <c r="AK164" s="19">
        <v>47</v>
      </c>
      <c r="AL164" s="19">
        <v>47</v>
      </c>
      <c r="AM164" s="19">
        <v>47</v>
      </c>
      <c r="AN164" s="19">
        <v>47</v>
      </c>
      <c r="AO164" s="19">
        <v>47</v>
      </c>
      <c r="AP164" s="19">
        <v>47</v>
      </c>
      <c r="AQ164" s="19">
        <v>47</v>
      </c>
      <c r="AR164" s="19">
        <v>47</v>
      </c>
      <c r="AS164" s="19">
        <v>37</v>
      </c>
      <c r="AT164" s="19">
        <v>25</v>
      </c>
      <c r="AU164" s="19">
        <v>12</v>
      </c>
      <c r="AV164" s="19">
        <v>0</v>
      </c>
      <c r="AW164" s="19">
        <v>0</v>
      </c>
      <c r="AX164" s="19">
        <v>0</v>
      </c>
      <c r="AY164" s="19">
        <v>0</v>
      </c>
      <c r="AZ164" s="19">
        <v>0</v>
      </c>
      <c r="BA164" s="19">
        <v>0</v>
      </c>
      <c r="BB164" s="19">
        <v>0</v>
      </c>
      <c r="BC164" s="19">
        <v>0</v>
      </c>
      <c r="BD164" s="9">
        <v>0</v>
      </c>
      <c r="BE164" s="9">
        <v>0</v>
      </c>
      <c r="BF164" s="22">
        <v>0</v>
      </c>
      <c r="BG164" t="s">
        <v>26</v>
      </c>
      <c r="BH164" t="s">
        <v>50</v>
      </c>
      <c r="BI164">
        <v>3</v>
      </c>
    </row>
    <row r="165" spans="1:61" x14ac:dyDescent="0.2">
      <c r="A165" s="22">
        <v>513193</v>
      </c>
      <c r="B165" s="22" t="s">
        <v>111</v>
      </c>
      <c r="C165" s="9" t="s">
        <v>75</v>
      </c>
      <c r="D165" s="22" t="s">
        <v>26</v>
      </c>
      <c r="E165" s="30">
        <v>162</v>
      </c>
      <c r="F165" s="31" t="s">
        <v>55</v>
      </c>
      <c r="G165" s="19">
        <v>0</v>
      </c>
      <c r="H165" s="19">
        <v>0</v>
      </c>
      <c r="I165" s="19">
        <v>0</v>
      </c>
      <c r="J165" s="40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9</v>
      </c>
      <c r="P165" s="19">
        <v>18</v>
      </c>
      <c r="Q165" s="19">
        <v>30</v>
      </c>
      <c r="R165" s="19">
        <v>42</v>
      </c>
      <c r="S165" s="19">
        <v>42</v>
      </c>
      <c r="T165" s="19">
        <v>42</v>
      </c>
      <c r="U165" s="19">
        <v>42</v>
      </c>
      <c r="V165" s="19">
        <v>42</v>
      </c>
      <c r="W165" s="19">
        <v>44</v>
      </c>
      <c r="X165" s="19">
        <v>45</v>
      </c>
      <c r="Y165" s="19">
        <v>45</v>
      </c>
      <c r="Z165" s="19">
        <v>45</v>
      </c>
      <c r="AA165" s="19">
        <v>35</v>
      </c>
      <c r="AB165" s="19">
        <v>25</v>
      </c>
      <c r="AC165" s="19">
        <v>16</v>
      </c>
      <c r="AD165" s="19">
        <v>14</v>
      </c>
      <c r="AE165" s="19">
        <v>17</v>
      </c>
      <c r="AF165" s="30">
        <v>24</v>
      </c>
      <c r="AG165" s="19">
        <v>24</v>
      </c>
      <c r="AH165" s="19">
        <v>27</v>
      </c>
      <c r="AI165" s="19">
        <v>29</v>
      </c>
      <c r="AJ165" s="19">
        <v>31</v>
      </c>
      <c r="AK165" s="19">
        <v>35</v>
      </c>
      <c r="AL165" s="19">
        <v>35</v>
      </c>
      <c r="AM165" s="19">
        <v>35</v>
      </c>
      <c r="AN165" s="19">
        <v>35</v>
      </c>
      <c r="AO165" s="19">
        <v>35</v>
      </c>
      <c r="AP165" s="19">
        <v>35</v>
      </c>
      <c r="AQ165" s="19">
        <v>35</v>
      </c>
      <c r="AR165" s="19">
        <v>35</v>
      </c>
      <c r="AS165" s="19">
        <v>29</v>
      </c>
      <c r="AT165" s="19">
        <v>19</v>
      </c>
      <c r="AU165" s="19">
        <v>9</v>
      </c>
      <c r="AV165" s="19">
        <v>0</v>
      </c>
      <c r="AW165" s="19">
        <v>0</v>
      </c>
      <c r="AX165" s="19">
        <v>0</v>
      </c>
      <c r="AY165" s="19">
        <v>0</v>
      </c>
      <c r="AZ165" s="19">
        <v>0</v>
      </c>
      <c r="BA165" s="19">
        <v>0</v>
      </c>
      <c r="BB165" s="19">
        <v>0</v>
      </c>
      <c r="BC165" s="19">
        <v>0</v>
      </c>
      <c r="BD165" s="9">
        <v>0</v>
      </c>
      <c r="BE165" s="9">
        <v>0</v>
      </c>
      <c r="BF165" s="22">
        <v>0</v>
      </c>
      <c r="BG165" t="s">
        <v>26</v>
      </c>
      <c r="BH165" t="s">
        <v>50</v>
      </c>
      <c r="BI165">
        <v>3</v>
      </c>
    </row>
    <row r="166" spans="1:61" x14ac:dyDescent="0.2">
      <c r="A166" s="22">
        <v>513193</v>
      </c>
      <c r="B166" s="22" t="s">
        <v>111</v>
      </c>
      <c r="C166" s="9" t="s">
        <v>75</v>
      </c>
      <c r="D166" s="22" t="s">
        <v>26</v>
      </c>
      <c r="E166" s="30">
        <v>200</v>
      </c>
      <c r="F166" s="31" t="s">
        <v>55</v>
      </c>
      <c r="G166" s="19">
        <v>0</v>
      </c>
      <c r="H166" s="19">
        <v>0</v>
      </c>
      <c r="I166" s="19">
        <v>0</v>
      </c>
      <c r="J166" s="40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7</v>
      </c>
      <c r="P166" s="19">
        <v>15</v>
      </c>
      <c r="Q166" s="19">
        <v>25</v>
      </c>
      <c r="R166" s="19">
        <v>34</v>
      </c>
      <c r="S166" s="19">
        <v>34</v>
      </c>
      <c r="T166" s="19">
        <v>34</v>
      </c>
      <c r="U166" s="19">
        <v>34</v>
      </c>
      <c r="V166" s="19">
        <v>34</v>
      </c>
      <c r="W166" s="19">
        <v>35</v>
      </c>
      <c r="X166" s="19">
        <v>36</v>
      </c>
      <c r="Y166" s="19">
        <v>36</v>
      </c>
      <c r="Z166" s="19">
        <v>36</v>
      </c>
      <c r="AA166" s="19">
        <v>28</v>
      </c>
      <c r="AB166" s="19">
        <v>20</v>
      </c>
      <c r="AC166" s="19">
        <v>13</v>
      </c>
      <c r="AD166" s="19">
        <v>12</v>
      </c>
      <c r="AE166" s="19">
        <v>13</v>
      </c>
      <c r="AF166" s="30">
        <v>19</v>
      </c>
      <c r="AG166" s="19">
        <v>19</v>
      </c>
      <c r="AH166" s="19">
        <v>21</v>
      </c>
      <c r="AI166" s="19">
        <v>24</v>
      </c>
      <c r="AJ166" s="19">
        <v>25</v>
      </c>
      <c r="AK166" s="19">
        <v>28</v>
      </c>
      <c r="AL166" s="19">
        <v>28</v>
      </c>
      <c r="AM166" s="19">
        <v>28</v>
      </c>
      <c r="AN166" s="19">
        <v>28</v>
      </c>
      <c r="AO166" s="19">
        <v>28</v>
      </c>
      <c r="AP166" s="19">
        <v>28</v>
      </c>
      <c r="AQ166" s="19">
        <v>28</v>
      </c>
      <c r="AR166" s="19">
        <v>28</v>
      </c>
      <c r="AS166" s="19">
        <v>24</v>
      </c>
      <c r="AT166" s="19">
        <v>16</v>
      </c>
      <c r="AU166" s="19">
        <v>8</v>
      </c>
      <c r="AV166" s="19">
        <v>0</v>
      </c>
      <c r="AW166" s="19">
        <v>0</v>
      </c>
      <c r="AX166" s="19">
        <v>0</v>
      </c>
      <c r="AY166" s="19">
        <v>0</v>
      </c>
      <c r="AZ166" s="19">
        <v>0</v>
      </c>
      <c r="BA166" s="19">
        <v>0</v>
      </c>
      <c r="BB166" s="19">
        <v>0</v>
      </c>
      <c r="BC166" s="19">
        <v>0</v>
      </c>
      <c r="BD166" s="9">
        <v>0</v>
      </c>
      <c r="BE166" s="9">
        <v>0</v>
      </c>
      <c r="BF166" s="22">
        <v>0</v>
      </c>
      <c r="BG166" t="s">
        <v>26</v>
      </c>
      <c r="BH166" t="s">
        <v>50</v>
      </c>
      <c r="BI166">
        <v>3</v>
      </c>
    </row>
    <row r="167" spans="1:61" x14ac:dyDescent="0.2">
      <c r="A167" s="22">
        <v>513193</v>
      </c>
      <c r="B167" s="22" t="s">
        <v>111</v>
      </c>
      <c r="C167" s="9" t="s">
        <v>75</v>
      </c>
      <c r="D167" s="22" t="s">
        <v>26</v>
      </c>
      <c r="E167" s="30">
        <v>72</v>
      </c>
      <c r="F167" s="31" t="s">
        <v>55</v>
      </c>
      <c r="G167" s="19">
        <v>0</v>
      </c>
      <c r="H167" s="19">
        <v>4</v>
      </c>
      <c r="I167" s="19">
        <v>4</v>
      </c>
      <c r="J167" s="40">
        <v>4</v>
      </c>
      <c r="K167" s="19">
        <v>4</v>
      </c>
      <c r="L167" s="19">
        <v>4</v>
      </c>
      <c r="M167" s="19">
        <v>4</v>
      </c>
      <c r="N167" s="19">
        <v>0</v>
      </c>
      <c r="O167" s="19">
        <v>0</v>
      </c>
      <c r="P167" s="19">
        <v>20</v>
      </c>
      <c r="Q167" s="19">
        <v>43</v>
      </c>
      <c r="R167" s="19">
        <v>70</v>
      </c>
      <c r="S167" s="19">
        <v>96</v>
      </c>
      <c r="T167" s="19">
        <v>96</v>
      </c>
      <c r="U167" s="19">
        <v>101</v>
      </c>
      <c r="V167" s="19">
        <v>101</v>
      </c>
      <c r="W167" s="19">
        <v>101</v>
      </c>
      <c r="X167" s="19">
        <v>105</v>
      </c>
      <c r="Y167" s="19">
        <v>109</v>
      </c>
      <c r="Z167" s="19">
        <v>109</v>
      </c>
      <c r="AA167" s="19">
        <v>109</v>
      </c>
      <c r="AB167" s="19">
        <v>109</v>
      </c>
      <c r="AC167" s="19">
        <v>109</v>
      </c>
      <c r="AD167" s="19">
        <v>84</v>
      </c>
      <c r="AE167" s="19">
        <v>61</v>
      </c>
      <c r="AF167" s="30">
        <v>41</v>
      </c>
      <c r="AG167" s="19">
        <v>57</v>
      </c>
      <c r="AH167" s="19">
        <v>57</v>
      </c>
      <c r="AI167" s="19">
        <v>65</v>
      </c>
      <c r="AJ167" s="19">
        <v>71</v>
      </c>
      <c r="AK167" s="19">
        <v>75</v>
      </c>
      <c r="AL167" s="19">
        <v>85</v>
      </c>
      <c r="AM167" s="19">
        <v>85</v>
      </c>
      <c r="AN167" s="19">
        <v>85</v>
      </c>
      <c r="AO167" s="19">
        <v>85</v>
      </c>
      <c r="AP167" s="19">
        <v>85</v>
      </c>
      <c r="AQ167" s="19">
        <v>85</v>
      </c>
      <c r="AR167" s="19">
        <v>85</v>
      </c>
      <c r="AS167" s="19">
        <v>85</v>
      </c>
      <c r="AT167" s="19">
        <v>85</v>
      </c>
      <c r="AU167" s="19">
        <v>85</v>
      </c>
      <c r="AV167" s="19">
        <v>67</v>
      </c>
      <c r="AW167" s="19">
        <v>45</v>
      </c>
      <c r="AX167" s="19">
        <v>22</v>
      </c>
      <c r="AY167" s="19">
        <v>0</v>
      </c>
      <c r="AZ167" s="19">
        <v>0</v>
      </c>
      <c r="BA167" s="19">
        <v>0</v>
      </c>
      <c r="BB167" s="19">
        <v>0</v>
      </c>
      <c r="BC167" s="19">
        <v>0</v>
      </c>
      <c r="BD167" s="9">
        <v>0</v>
      </c>
      <c r="BE167" s="9">
        <v>0</v>
      </c>
      <c r="BF167" s="22">
        <v>0</v>
      </c>
      <c r="BG167" t="s">
        <v>26</v>
      </c>
      <c r="BH167" t="s">
        <v>50</v>
      </c>
      <c r="BI167">
        <v>3</v>
      </c>
    </row>
    <row r="168" spans="1:61" x14ac:dyDescent="0.2">
      <c r="A168" s="22">
        <v>515790</v>
      </c>
      <c r="B168" s="22" t="s">
        <v>114</v>
      </c>
      <c r="C168" s="9" t="s">
        <v>113</v>
      </c>
      <c r="D168" s="22" t="s">
        <v>26</v>
      </c>
      <c r="E168" s="30">
        <v>128</v>
      </c>
      <c r="F168" s="31" t="s">
        <v>55</v>
      </c>
      <c r="G168" s="19">
        <v>0</v>
      </c>
      <c r="H168" s="19">
        <v>0</v>
      </c>
      <c r="I168" s="19">
        <v>0</v>
      </c>
      <c r="J168" s="40">
        <v>1</v>
      </c>
      <c r="K168" s="19">
        <v>1</v>
      </c>
      <c r="L168" s="19">
        <v>1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125</v>
      </c>
      <c r="S168" s="19">
        <v>125</v>
      </c>
      <c r="T168" s="19">
        <v>244</v>
      </c>
      <c r="U168" s="19">
        <v>233</v>
      </c>
      <c r="V168" s="19">
        <v>350</v>
      </c>
      <c r="W168" s="19">
        <v>260</v>
      </c>
      <c r="X168" s="19">
        <v>180</v>
      </c>
      <c r="Y168" s="19">
        <v>100</v>
      </c>
      <c r="Z168" s="19">
        <v>161</v>
      </c>
      <c r="AA168" s="19">
        <v>192</v>
      </c>
      <c r="AB168" s="19">
        <v>236</v>
      </c>
      <c r="AC168" s="19">
        <v>221</v>
      </c>
      <c r="AD168" s="19">
        <v>156</v>
      </c>
      <c r="AE168" s="19">
        <v>180</v>
      </c>
      <c r="AF168" s="30">
        <v>209</v>
      </c>
      <c r="AG168" s="19">
        <v>317</v>
      </c>
      <c r="AH168" s="19">
        <v>328</v>
      </c>
      <c r="AI168" s="19">
        <v>224</v>
      </c>
      <c r="AJ168" s="19">
        <v>241</v>
      </c>
      <c r="AK168" s="19">
        <v>263</v>
      </c>
      <c r="AL168" s="19">
        <v>401</v>
      </c>
      <c r="AM168" s="19">
        <v>407</v>
      </c>
      <c r="AN168" s="19">
        <v>401</v>
      </c>
      <c r="AO168" s="19">
        <v>386</v>
      </c>
      <c r="AP168" s="19">
        <v>390</v>
      </c>
      <c r="AQ168" s="19">
        <v>399</v>
      </c>
      <c r="AR168" s="19">
        <v>414</v>
      </c>
      <c r="AS168" s="19">
        <v>437</v>
      </c>
      <c r="AT168" s="19">
        <v>455</v>
      </c>
      <c r="AU168" s="19">
        <v>480</v>
      </c>
      <c r="AV168" s="19">
        <v>438</v>
      </c>
      <c r="AW168" s="19">
        <v>441</v>
      </c>
      <c r="AX168" s="19">
        <v>323</v>
      </c>
      <c r="AY168" s="19">
        <v>317</v>
      </c>
      <c r="AZ168" s="19">
        <v>275</v>
      </c>
      <c r="BA168" s="19">
        <v>320</v>
      </c>
      <c r="BB168" s="19">
        <v>330</v>
      </c>
      <c r="BC168" s="19">
        <v>291</v>
      </c>
      <c r="BD168" s="9">
        <v>335</v>
      </c>
      <c r="BE168" s="9">
        <v>261</v>
      </c>
      <c r="BF168" s="22">
        <v>314</v>
      </c>
      <c r="BG168" t="s">
        <v>26</v>
      </c>
      <c r="BH168" t="s">
        <v>50</v>
      </c>
      <c r="BI168">
        <v>3</v>
      </c>
    </row>
    <row r="169" spans="1:61" x14ac:dyDescent="0.2">
      <c r="A169" s="22">
        <v>515790</v>
      </c>
      <c r="B169" s="22" t="s">
        <v>114</v>
      </c>
      <c r="C169" s="9" t="s">
        <v>113</v>
      </c>
      <c r="D169" s="22" t="s">
        <v>26</v>
      </c>
      <c r="E169" s="30">
        <v>30</v>
      </c>
      <c r="F169" s="31" t="s">
        <v>55</v>
      </c>
      <c r="G169" s="19">
        <v>0</v>
      </c>
      <c r="H169" s="19">
        <v>0</v>
      </c>
      <c r="I169" s="19">
        <v>0</v>
      </c>
      <c r="J169" s="40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538</v>
      </c>
      <c r="W169" s="19">
        <v>538</v>
      </c>
      <c r="X169" s="19">
        <v>1049</v>
      </c>
      <c r="Y169" s="19">
        <v>1540</v>
      </c>
      <c r="Z169" s="19">
        <v>2041</v>
      </c>
      <c r="AA169" s="19">
        <v>1630</v>
      </c>
      <c r="AB169" s="19">
        <v>1780</v>
      </c>
      <c r="AC169" s="19">
        <v>1431</v>
      </c>
      <c r="AD169" s="19">
        <v>1328</v>
      </c>
      <c r="AE169" s="19">
        <v>1108</v>
      </c>
      <c r="AF169" s="30">
        <v>1331</v>
      </c>
      <c r="AG169" s="19">
        <v>1503</v>
      </c>
      <c r="AH169" s="19">
        <v>1341</v>
      </c>
      <c r="AI169" s="19">
        <v>1402</v>
      </c>
      <c r="AJ169" s="19">
        <v>1568</v>
      </c>
      <c r="AK169" s="19">
        <v>1684</v>
      </c>
      <c r="AL169" s="19">
        <v>1859</v>
      </c>
      <c r="AM169" s="19">
        <v>1859</v>
      </c>
      <c r="AN169" s="19">
        <v>1944</v>
      </c>
      <c r="AO169" s="19">
        <v>2089</v>
      </c>
      <c r="AP169" s="19">
        <v>2215</v>
      </c>
      <c r="AQ169" s="19">
        <v>2277</v>
      </c>
      <c r="AR169" s="19">
        <v>2840</v>
      </c>
      <c r="AS169" s="19">
        <v>2831</v>
      </c>
      <c r="AT169" s="19">
        <v>2816</v>
      </c>
      <c r="AU169" s="19">
        <v>2828</v>
      </c>
      <c r="AV169" s="19">
        <v>2863</v>
      </c>
      <c r="AW169" s="19">
        <v>2980</v>
      </c>
      <c r="AX169" s="19">
        <v>3137</v>
      </c>
      <c r="AY169" s="19">
        <v>3259</v>
      </c>
      <c r="AZ169" s="19">
        <v>3153</v>
      </c>
      <c r="BA169" s="19">
        <v>3252</v>
      </c>
      <c r="BB169" s="19">
        <v>2768</v>
      </c>
      <c r="BC169" s="19">
        <v>2558</v>
      </c>
      <c r="BD169" s="9">
        <v>2377</v>
      </c>
      <c r="BE169" s="9">
        <v>2268</v>
      </c>
      <c r="BF169" s="22">
        <v>2093</v>
      </c>
      <c r="BG169" t="s">
        <v>26</v>
      </c>
      <c r="BH169" t="s">
        <v>50</v>
      </c>
      <c r="BI169">
        <v>3</v>
      </c>
    </row>
    <row r="170" spans="1:61" x14ac:dyDescent="0.2">
      <c r="A170" s="22">
        <v>515790</v>
      </c>
      <c r="B170" s="22" t="s">
        <v>114</v>
      </c>
      <c r="C170" s="9" t="s">
        <v>113</v>
      </c>
      <c r="D170" s="22" t="s">
        <v>26</v>
      </c>
      <c r="E170" s="30">
        <v>72</v>
      </c>
      <c r="F170" s="31" t="s">
        <v>55</v>
      </c>
      <c r="G170" s="19">
        <v>2</v>
      </c>
      <c r="H170" s="19">
        <v>2</v>
      </c>
      <c r="I170" s="19">
        <v>2</v>
      </c>
      <c r="J170" s="40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2</v>
      </c>
      <c r="Q170" s="19">
        <v>2</v>
      </c>
      <c r="R170" s="19">
        <v>2</v>
      </c>
      <c r="S170" s="19">
        <v>238</v>
      </c>
      <c r="T170" s="19">
        <v>238</v>
      </c>
      <c r="U170" s="19">
        <v>463</v>
      </c>
      <c r="V170" s="19">
        <v>667</v>
      </c>
      <c r="W170" s="19">
        <v>873</v>
      </c>
      <c r="X170" s="19">
        <v>925</v>
      </c>
      <c r="Y170" s="19">
        <v>987</v>
      </c>
      <c r="Z170" s="19">
        <v>818</v>
      </c>
      <c r="AA170" s="19">
        <v>979</v>
      </c>
      <c r="AB170" s="19">
        <v>871</v>
      </c>
      <c r="AC170" s="19">
        <v>812</v>
      </c>
      <c r="AD170" s="19">
        <v>738</v>
      </c>
      <c r="AE170" s="19">
        <v>686</v>
      </c>
      <c r="AF170" s="30">
        <v>810</v>
      </c>
      <c r="AG170" s="19">
        <v>932</v>
      </c>
      <c r="AH170" s="19">
        <v>962</v>
      </c>
      <c r="AI170" s="19">
        <v>1053</v>
      </c>
      <c r="AJ170" s="19">
        <v>908</v>
      </c>
      <c r="AK170" s="19">
        <v>995</v>
      </c>
      <c r="AL170" s="19">
        <v>1241</v>
      </c>
      <c r="AM170" s="19">
        <v>1301</v>
      </c>
      <c r="AN170" s="19">
        <v>1349</v>
      </c>
      <c r="AO170" s="19">
        <v>1388</v>
      </c>
      <c r="AP170" s="19">
        <v>1177</v>
      </c>
      <c r="AQ170" s="19">
        <v>1171</v>
      </c>
      <c r="AR170" s="19">
        <v>1177</v>
      </c>
      <c r="AS170" s="19">
        <v>1187</v>
      </c>
      <c r="AT170" s="19">
        <v>1256</v>
      </c>
      <c r="AU170" s="19">
        <v>1338</v>
      </c>
      <c r="AV170" s="19">
        <v>1406</v>
      </c>
      <c r="AW170" s="19">
        <v>1373</v>
      </c>
      <c r="AX170" s="19">
        <v>1432</v>
      </c>
      <c r="AY170" s="19">
        <v>1219</v>
      </c>
      <c r="AZ170" s="19">
        <v>1126</v>
      </c>
      <c r="BA170" s="19">
        <v>1046</v>
      </c>
      <c r="BB170" s="19">
        <v>998</v>
      </c>
      <c r="BC170" s="19">
        <v>920</v>
      </c>
      <c r="BD170" s="9">
        <v>987</v>
      </c>
      <c r="BE170" s="9">
        <v>1032</v>
      </c>
      <c r="BF170" s="22">
        <v>892</v>
      </c>
      <c r="BG170" t="s">
        <v>26</v>
      </c>
      <c r="BH170" t="s">
        <v>50</v>
      </c>
      <c r="BI170">
        <v>3</v>
      </c>
    </row>
    <row r="171" spans="1:61" x14ac:dyDescent="0.2">
      <c r="A171" s="22">
        <v>516723</v>
      </c>
      <c r="B171" s="22" t="s">
        <v>117</v>
      </c>
      <c r="C171" s="9" t="s">
        <v>116</v>
      </c>
      <c r="D171" s="22" t="s">
        <v>51</v>
      </c>
      <c r="E171" s="30">
        <v>72</v>
      </c>
      <c r="F171" s="31" t="s">
        <v>55</v>
      </c>
      <c r="G171" s="19">
        <v>0</v>
      </c>
      <c r="H171" s="19">
        <v>0</v>
      </c>
      <c r="I171" s="19">
        <v>0</v>
      </c>
      <c r="J171" s="40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30">
        <v>1</v>
      </c>
      <c r="AG171" s="19">
        <v>2</v>
      </c>
      <c r="AH171" s="19">
        <v>2</v>
      </c>
      <c r="AI171" s="19">
        <v>3</v>
      </c>
      <c r="AJ171" s="19">
        <v>3</v>
      </c>
      <c r="AK171" s="19">
        <v>2</v>
      </c>
      <c r="AL171" s="19">
        <v>1</v>
      </c>
      <c r="AM171" s="19">
        <v>1</v>
      </c>
      <c r="AN171" s="19">
        <v>0</v>
      </c>
      <c r="AO171" s="19">
        <v>0</v>
      </c>
      <c r="AP171" s="19">
        <v>0</v>
      </c>
      <c r="AQ171" s="19">
        <v>0</v>
      </c>
      <c r="AR171" s="19">
        <v>0</v>
      </c>
      <c r="AS171" s="19">
        <v>0</v>
      </c>
      <c r="AT171" s="19">
        <v>1</v>
      </c>
      <c r="AU171" s="19">
        <v>1</v>
      </c>
      <c r="AV171" s="19">
        <v>1</v>
      </c>
      <c r="AW171" s="19">
        <v>1</v>
      </c>
      <c r="AX171" s="19">
        <v>1</v>
      </c>
      <c r="AY171" s="19">
        <v>0</v>
      </c>
      <c r="AZ171" s="19">
        <v>0</v>
      </c>
      <c r="BA171" s="19">
        <v>0</v>
      </c>
      <c r="BB171" s="19">
        <v>0</v>
      </c>
      <c r="BC171" s="19">
        <v>0</v>
      </c>
      <c r="BD171" s="9">
        <v>0</v>
      </c>
      <c r="BE171" s="9">
        <v>0</v>
      </c>
      <c r="BF171" s="22">
        <v>0</v>
      </c>
      <c r="BG171" t="s">
        <v>26</v>
      </c>
      <c r="BH171" t="s">
        <v>50</v>
      </c>
      <c r="BI171">
        <v>3</v>
      </c>
    </row>
    <row r="172" spans="1:61" x14ac:dyDescent="0.2">
      <c r="A172" s="22">
        <v>516537</v>
      </c>
      <c r="B172" s="22" t="s">
        <v>118</v>
      </c>
      <c r="C172" s="9" t="s">
        <v>116</v>
      </c>
      <c r="D172" s="22" t="s">
        <v>51</v>
      </c>
      <c r="E172" s="30">
        <v>72</v>
      </c>
      <c r="F172" s="31" t="s">
        <v>55</v>
      </c>
      <c r="G172" s="19">
        <v>0</v>
      </c>
      <c r="H172" s="19">
        <v>0</v>
      </c>
      <c r="I172" s="19">
        <v>0</v>
      </c>
      <c r="J172" s="40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6</v>
      </c>
      <c r="AC172" s="19">
        <v>12</v>
      </c>
      <c r="AD172" s="19">
        <v>18</v>
      </c>
      <c r="AE172" s="19">
        <v>24</v>
      </c>
      <c r="AF172" s="30">
        <v>24</v>
      </c>
      <c r="AG172" s="19">
        <v>24</v>
      </c>
      <c r="AH172" s="19">
        <v>31</v>
      </c>
      <c r="AI172" s="19">
        <v>38</v>
      </c>
      <c r="AJ172" s="19">
        <v>44</v>
      </c>
      <c r="AK172" s="19">
        <v>57</v>
      </c>
      <c r="AL172" s="19">
        <v>64</v>
      </c>
      <c r="AM172" s="19">
        <v>64</v>
      </c>
      <c r="AN172" s="19">
        <v>64</v>
      </c>
      <c r="AO172" s="19">
        <v>57</v>
      </c>
      <c r="AP172" s="19">
        <v>57</v>
      </c>
      <c r="AQ172" s="19">
        <v>57</v>
      </c>
      <c r="AR172" s="19">
        <v>57</v>
      </c>
      <c r="AS172" s="19">
        <v>50</v>
      </c>
      <c r="AT172" s="19">
        <v>51</v>
      </c>
      <c r="AU172" s="19">
        <v>38</v>
      </c>
      <c r="AV172" s="19">
        <v>25</v>
      </c>
      <c r="AW172" s="19">
        <v>12</v>
      </c>
      <c r="AX172" s="19">
        <v>6</v>
      </c>
      <c r="AY172" s="19">
        <v>0</v>
      </c>
      <c r="AZ172" s="19">
        <v>0</v>
      </c>
      <c r="BA172" s="19">
        <v>0</v>
      </c>
      <c r="BB172" s="19">
        <v>0</v>
      </c>
      <c r="BC172" s="19">
        <v>0</v>
      </c>
      <c r="BD172" s="9">
        <v>0</v>
      </c>
      <c r="BE172" s="9">
        <v>0</v>
      </c>
      <c r="BF172" s="22">
        <v>0</v>
      </c>
      <c r="BG172" t="s">
        <v>26</v>
      </c>
      <c r="BH172" t="s">
        <v>50</v>
      </c>
      <c r="BI172">
        <v>3</v>
      </c>
    </row>
    <row r="173" spans="1:61" x14ac:dyDescent="0.2">
      <c r="A173" s="22">
        <v>516545</v>
      </c>
      <c r="B173" s="22" t="s">
        <v>119</v>
      </c>
      <c r="C173" s="9" t="s">
        <v>116</v>
      </c>
      <c r="D173" s="22" t="s">
        <v>26</v>
      </c>
      <c r="E173" s="30">
        <v>30</v>
      </c>
      <c r="F173" s="31" t="s">
        <v>55</v>
      </c>
      <c r="G173" s="19">
        <v>0</v>
      </c>
      <c r="H173" s="19">
        <v>0</v>
      </c>
      <c r="I173" s="19">
        <v>0</v>
      </c>
      <c r="J173" s="40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v>25</v>
      </c>
      <c r="AC173" s="19">
        <v>67</v>
      </c>
      <c r="AD173" s="19">
        <v>109</v>
      </c>
      <c r="AE173" s="19">
        <v>109</v>
      </c>
      <c r="AF173" s="30">
        <v>151</v>
      </c>
      <c r="AG173" s="19">
        <v>168</v>
      </c>
      <c r="AH173" s="19">
        <v>168</v>
      </c>
      <c r="AI173" s="19">
        <v>145</v>
      </c>
      <c r="AJ173" s="19">
        <v>145</v>
      </c>
      <c r="AK173" s="19">
        <v>186</v>
      </c>
      <c r="AL173" s="19">
        <v>229</v>
      </c>
      <c r="AM173" s="19">
        <v>272</v>
      </c>
      <c r="AN173" s="19">
        <v>317</v>
      </c>
      <c r="AO173" s="19">
        <v>402</v>
      </c>
      <c r="AP173" s="19">
        <v>404</v>
      </c>
      <c r="AQ173" s="19">
        <v>404</v>
      </c>
      <c r="AR173" s="19">
        <v>404</v>
      </c>
      <c r="AS173" s="19">
        <v>425</v>
      </c>
      <c r="AT173" s="19">
        <v>425</v>
      </c>
      <c r="AU173" s="19">
        <v>379</v>
      </c>
      <c r="AV173" s="19">
        <v>333</v>
      </c>
      <c r="AW173" s="19">
        <v>287</v>
      </c>
      <c r="AX173" s="19">
        <v>241</v>
      </c>
      <c r="AY173" s="19">
        <v>156</v>
      </c>
      <c r="AZ173" s="19">
        <v>156</v>
      </c>
      <c r="BA173" s="19">
        <v>156</v>
      </c>
      <c r="BB173" s="19">
        <v>156</v>
      </c>
      <c r="BC173" s="19">
        <v>117</v>
      </c>
      <c r="BD173" s="9">
        <v>117</v>
      </c>
      <c r="BE173" s="9">
        <v>78</v>
      </c>
      <c r="BF173" s="22">
        <v>39</v>
      </c>
      <c r="BG173" t="s">
        <v>26</v>
      </c>
      <c r="BH173" t="s">
        <v>50</v>
      </c>
      <c r="BI173">
        <v>3</v>
      </c>
    </row>
    <row r="174" spans="1:61" x14ac:dyDescent="0.2">
      <c r="A174" s="22">
        <v>516545</v>
      </c>
      <c r="B174" s="22" t="s">
        <v>119</v>
      </c>
      <c r="C174" s="9" t="s">
        <v>116</v>
      </c>
      <c r="D174" s="22" t="s">
        <v>26</v>
      </c>
      <c r="E174" s="30">
        <v>72</v>
      </c>
      <c r="F174" s="31" t="s">
        <v>55</v>
      </c>
      <c r="G174" s="19">
        <v>0</v>
      </c>
      <c r="H174" s="19">
        <v>0</v>
      </c>
      <c r="I174" s="19">
        <v>0</v>
      </c>
      <c r="J174" s="40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10</v>
      </c>
      <c r="AA174" s="19">
        <v>27</v>
      </c>
      <c r="AB174" s="19">
        <v>44</v>
      </c>
      <c r="AC174" s="19">
        <v>44</v>
      </c>
      <c r="AD174" s="19">
        <v>61</v>
      </c>
      <c r="AE174" s="19">
        <v>68</v>
      </c>
      <c r="AF174" s="30">
        <v>68</v>
      </c>
      <c r="AG174" s="19">
        <v>58</v>
      </c>
      <c r="AH174" s="19">
        <v>58</v>
      </c>
      <c r="AI174" s="19">
        <v>75</v>
      </c>
      <c r="AJ174" s="19">
        <v>92</v>
      </c>
      <c r="AK174" s="19">
        <v>109</v>
      </c>
      <c r="AL174" s="19">
        <v>128</v>
      </c>
      <c r="AM174" s="19">
        <v>162</v>
      </c>
      <c r="AN174" s="19">
        <v>162</v>
      </c>
      <c r="AO174" s="19">
        <v>162</v>
      </c>
      <c r="AP174" s="19">
        <v>162</v>
      </c>
      <c r="AQ174" s="19">
        <v>170</v>
      </c>
      <c r="AR174" s="19">
        <v>170</v>
      </c>
      <c r="AS174" s="19">
        <v>152</v>
      </c>
      <c r="AT174" s="19">
        <v>134</v>
      </c>
      <c r="AU174" s="19">
        <v>116</v>
      </c>
      <c r="AV174" s="19">
        <v>98</v>
      </c>
      <c r="AW174" s="19">
        <v>64</v>
      </c>
      <c r="AX174" s="19">
        <v>64</v>
      </c>
      <c r="AY174" s="19">
        <v>64</v>
      </c>
      <c r="AZ174" s="19">
        <v>64</v>
      </c>
      <c r="BA174" s="19">
        <v>48</v>
      </c>
      <c r="BB174" s="19">
        <v>48</v>
      </c>
      <c r="BC174" s="19">
        <v>32</v>
      </c>
      <c r="BD174" s="9">
        <v>16</v>
      </c>
      <c r="BE174" s="9">
        <v>0</v>
      </c>
      <c r="BF174" s="22">
        <v>0</v>
      </c>
      <c r="BG174" t="s">
        <v>26</v>
      </c>
      <c r="BH174" t="s">
        <v>50</v>
      </c>
      <c r="BI174">
        <v>3</v>
      </c>
    </row>
    <row r="175" spans="1:61" x14ac:dyDescent="0.2">
      <c r="A175" s="22">
        <v>516547</v>
      </c>
      <c r="B175" s="22" t="s">
        <v>125</v>
      </c>
      <c r="C175" s="9" t="s">
        <v>116</v>
      </c>
      <c r="D175" s="22" t="s">
        <v>51</v>
      </c>
      <c r="E175" s="30">
        <v>128</v>
      </c>
      <c r="F175" s="31" t="s">
        <v>55</v>
      </c>
      <c r="G175" s="19">
        <v>0</v>
      </c>
      <c r="H175" s="19">
        <v>0</v>
      </c>
      <c r="I175" s="19">
        <v>0</v>
      </c>
      <c r="J175" s="40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4</v>
      </c>
      <c r="Y175" s="19">
        <v>10</v>
      </c>
      <c r="Z175" s="19">
        <v>16</v>
      </c>
      <c r="AA175" s="19">
        <v>12</v>
      </c>
      <c r="AB175" s="19">
        <v>20</v>
      </c>
      <c r="AC175" s="19">
        <v>28</v>
      </c>
      <c r="AD175" s="19">
        <v>42</v>
      </c>
      <c r="AE175" s="19">
        <v>42</v>
      </c>
      <c r="AF175" s="30">
        <v>28</v>
      </c>
      <c r="AG175" s="19">
        <v>26</v>
      </c>
      <c r="AH175" s="19">
        <v>24</v>
      </c>
      <c r="AI175" s="19">
        <v>38</v>
      </c>
      <c r="AJ175" s="19">
        <v>40</v>
      </c>
      <c r="AK175" s="19">
        <v>42</v>
      </c>
      <c r="AL175" s="19">
        <v>28</v>
      </c>
      <c r="AM175" s="19">
        <v>14</v>
      </c>
      <c r="AN175" s="19">
        <v>0</v>
      </c>
      <c r="AO175" s="19">
        <v>7</v>
      </c>
      <c r="AP175" s="19">
        <v>21</v>
      </c>
      <c r="AQ175" s="19">
        <v>35</v>
      </c>
      <c r="AR175" s="19">
        <v>42</v>
      </c>
      <c r="AS175" s="19">
        <v>38</v>
      </c>
      <c r="AT175" s="19">
        <v>38</v>
      </c>
      <c r="AU175" s="19">
        <v>38</v>
      </c>
      <c r="AV175" s="19">
        <v>31</v>
      </c>
      <c r="AW175" s="19">
        <v>17</v>
      </c>
      <c r="AX175" s="19">
        <v>10</v>
      </c>
      <c r="AY175" s="19">
        <v>7</v>
      </c>
      <c r="AZ175" s="19">
        <v>7</v>
      </c>
      <c r="BA175" s="19">
        <v>0</v>
      </c>
      <c r="BB175" s="19">
        <v>0</v>
      </c>
      <c r="BC175" s="19">
        <v>0</v>
      </c>
      <c r="BD175" s="9">
        <v>0</v>
      </c>
      <c r="BE175" s="9">
        <v>0</v>
      </c>
      <c r="BF175" s="22">
        <v>0</v>
      </c>
      <c r="BG175" t="s">
        <v>26</v>
      </c>
      <c r="BH175" t="s">
        <v>50</v>
      </c>
      <c r="BI175">
        <v>3</v>
      </c>
    </row>
    <row r="176" spans="1:61" x14ac:dyDescent="0.2">
      <c r="A176" s="22">
        <v>516547</v>
      </c>
      <c r="B176" s="22" t="s">
        <v>125</v>
      </c>
      <c r="C176" s="9" t="s">
        <v>116</v>
      </c>
      <c r="D176" s="22" t="s">
        <v>51</v>
      </c>
      <c r="E176" s="30">
        <v>72</v>
      </c>
      <c r="F176" s="31" t="s">
        <v>55</v>
      </c>
      <c r="G176" s="19">
        <v>0</v>
      </c>
      <c r="H176" s="19">
        <v>0</v>
      </c>
      <c r="I176" s="19">
        <v>0</v>
      </c>
      <c r="J176" s="40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10</v>
      </c>
      <c r="AA176" s="19">
        <v>21</v>
      </c>
      <c r="AB176" s="19">
        <v>31</v>
      </c>
      <c r="AC176" s="19">
        <v>31</v>
      </c>
      <c r="AD176" s="19">
        <v>56</v>
      </c>
      <c r="AE176" s="19">
        <v>81</v>
      </c>
      <c r="AF176" s="30">
        <v>95</v>
      </c>
      <c r="AG176" s="19">
        <v>100</v>
      </c>
      <c r="AH176" s="19">
        <v>100</v>
      </c>
      <c r="AI176" s="19">
        <v>97</v>
      </c>
      <c r="AJ176" s="19">
        <v>95</v>
      </c>
      <c r="AK176" s="19">
        <v>95</v>
      </c>
      <c r="AL176" s="19">
        <v>95</v>
      </c>
      <c r="AM176" s="19">
        <v>120</v>
      </c>
      <c r="AN176" s="19">
        <v>98</v>
      </c>
      <c r="AO176" s="19">
        <v>75</v>
      </c>
      <c r="AP176" s="19">
        <v>50</v>
      </c>
      <c r="AQ176" s="19">
        <v>38</v>
      </c>
      <c r="AR176" s="19">
        <v>38</v>
      </c>
      <c r="AS176" s="19">
        <v>63</v>
      </c>
      <c r="AT176" s="19">
        <v>88</v>
      </c>
      <c r="AU176" s="19">
        <v>107</v>
      </c>
      <c r="AV176" s="19">
        <v>119</v>
      </c>
      <c r="AW176" s="19">
        <v>119</v>
      </c>
      <c r="AX176" s="19">
        <v>100</v>
      </c>
      <c r="AY176" s="19">
        <v>75</v>
      </c>
      <c r="AZ176" s="19">
        <v>69</v>
      </c>
      <c r="BA176" s="19">
        <v>44</v>
      </c>
      <c r="BB176" s="19">
        <v>19</v>
      </c>
      <c r="BC176" s="19">
        <v>13</v>
      </c>
      <c r="BD176" s="9">
        <v>13</v>
      </c>
      <c r="BE176" s="9">
        <v>0</v>
      </c>
      <c r="BF176" s="22">
        <v>0</v>
      </c>
      <c r="BG176" t="s">
        <v>26</v>
      </c>
      <c r="BH176" t="s">
        <v>50</v>
      </c>
      <c r="BI176">
        <v>3</v>
      </c>
    </row>
    <row r="177" spans="1:61" x14ac:dyDescent="0.2">
      <c r="A177" s="22">
        <v>516546</v>
      </c>
      <c r="B177" s="22" t="s">
        <v>121</v>
      </c>
      <c r="C177" s="9" t="s">
        <v>120</v>
      </c>
      <c r="D177" s="22" t="s">
        <v>51</v>
      </c>
      <c r="E177" s="30">
        <v>128</v>
      </c>
      <c r="F177" s="31" t="s">
        <v>55</v>
      </c>
      <c r="G177" s="19">
        <v>0</v>
      </c>
      <c r="H177" s="19">
        <v>0</v>
      </c>
      <c r="I177" s="19">
        <v>0</v>
      </c>
      <c r="J177" s="40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6</v>
      </c>
      <c r="Y177" s="19">
        <v>6</v>
      </c>
      <c r="Z177" s="19">
        <v>0</v>
      </c>
      <c r="AA177" s="19">
        <v>0</v>
      </c>
      <c r="AB177" s="19">
        <v>0</v>
      </c>
      <c r="AC177" s="19">
        <v>0</v>
      </c>
      <c r="AD177" s="19">
        <v>16</v>
      </c>
      <c r="AE177" s="19">
        <v>28</v>
      </c>
      <c r="AF177" s="30">
        <v>12</v>
      </c>
      <c r="AG177" s="19">
        <v>12</v>
      </c>
      <c r="AH177" s="19">
        <v>28</v>
      </c>
      <c r="AI177" s="19">
        <v>32</v>
      </c>
      <c r="AJ177" s="19">
        <v>27</v>
      </c>
      <c r="AK177" s="19">
        <v>27</v>
      </c>
      <c r="AL177" s="19">
        <v>16</v>
      </c>
      <c r="AM177" s="19">
        <v>16</v>
      </c>
      <c r="AN177" s="19">
        <v>32</v>
      </c>
      <c r="AO177" s="19">
        <v>32</v>
      </c>
      <c r="AP177" s="19">
        <v>28</v>
      </c>
      <c r="AQ177" s="19">
        <v>28</v>
      </c>
      <c r="AR177" s="19">
        <v>32</v>
      </c>
      <c r="AS177" s="19">
        <v>32</v>
      </c>
      <c r="AT177" s="19">
        <v>19</v>
      </c>
      <c r="AU177" s="19">
        <v>3</v>
      </c>
      <c r="AV177" s="19">
        <v>6</v>
      </c>
      <c r="AW177" s="19">
        <v>12</v>
      </c>
      <c r="AX177" s="19">
        <v>12</v>
      </c>
      <c r="AY177" s="19">
        <v>6</v>
      </c>
      <c r="AZ177" s="19">
        <v>0</v>
      </c>
      <c r="BA177" s="19">
        <v>0</v>
      </c>
      <c r="BB177" s="19">
        <v>0</v>
      </c>
      <c r="BC177" s="19">
        <v>0</v>
      </c>
      <c r="BD177" s="9">
        <v>0</v>
      </c>
      <c r="BE177" s="9">
        <v>0</v>
      </c>
      <c r="BF177" s="22">
        <v>0</v>
      </c>
      <c r="BG177" t="s">
        <v>26</v>
      </c>
      <c r="BH177" t="s">
        <v>50</v>
      </c>
      <c r="BI177">
        <v>3</v>
      </c>
    </row>
    <row r="178" spans="1:61" x14ac:dyDescent="0.2">
      <c r="A178" s="22">
        <v>516546</v>
      </c>
      <c r="B178" s="22" t="s">
        <v>121</v>
      </c>
      <c r="C178" s="9" t="s">
        <v>120</v>
      </c>
      <c r="D178" s="22" t="s">
        <v>51</v>
      </c>
      <c r="E178" s="30">
        <v>72</v>
      </c>
      <c r="F178" s="31" t="s">
        <v>55</v>
      </c>
      <c r="G178" s="19">
        <v>0</v>
      </c>
      <c r="H178" s="19">
        <v>0</v>
      </c>
      <c r="I178" s="19">
        <v>0</v>
      </c>
      <c r="J178" s="40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2</v>
      </c>
      <c r="X178" s="19">
        <v>2</v>
      </c>
      <c r="Y178" s="19">
        <v>2</v>
      </c>
      <c r="Z178" s="19">
        <v>13</v>
      </c>
      <c r="AA178" s="19">
        <v>13</v>
      </c>
      <c r="AB178" s="19">
        <v>11</v>
      </c>
      <c r="AC178" s="19">
        <v>11</v>
      </c>
      <c r="AD178" s="19">
        <v>11</v>
      </c>
      <c r="AE178" s="19">
        <v>0</v>
      </c>
      <c r="AF178" s="30">
        <v>25</v>
      </c>
      <c r="AG178" s="19">
        <v>45</v>
      </c>
      <c r="AH178" s="19">
        <v>45</v>
      </c>
      <c r="AI178" s="19">
        <v>65</v>
      </c>
      <c r="AJ178" s="19">
        <v>90</v>
      </c>
      <c r="AK178" s="19">
        <v>90</v>
      </c>
      <c r="AL178" s="19">
        <v>89</v>
      </c>
      <c r="AM178" s="19">
        <v>114</v>
      </c>
      <c r="AN178" s="19">
        <v>94</v>
      </c>
      <c r="AO178" s="19">
        <v>94</v>
      </c>
      <c r="AP178" s="19">
        <v>94</v>
      </c>
      <c r="AQ178" s="19">
        <v>100</v>
      </c>
      <c r="AR178" s="19">
        <v>95</v>
      </c>
      <c r="AS178" s="19">
        <v>120</v>
      </c>
      <c r="AT178" s="19">
        <v>120</v>
      </c>
      <c r="AU178" s="19">
        <v>120</v>
      </c>
      <c r="AV178" s="19">
        <v>101</v>
      </c>
      <c r="AW178" s="19">
        <v>81</v>
      </c>
      <c r="AX178" s="19">
        <v>67</v>
      </c>
      <c r="AY178" s="19">
        <v>53</v>
      </c>
      <c r="AZ178" s="19">
        <v>39</v>
      </c>
      <c r="BA178" s="19">
        <v>33</v>
      </c>
      <c r="BB178" s="19">
        <v>33</v>
      </c>
      <c r="BC178" s="19">
        <v>22</v>
      </c>
      <c r="BD178" s="9">
        <v>11</v>
      </c>
      <c r="BE178" s="9">
        <v>0</v>
      </c>
      <c r="BF178" s="22">
        <v>0</v>
      </c>
      <c r="BG178" t="s">
        <v>26</v>
      </c>
      <c r="BH178" t="s">
        <v>50</v>
      </c>
      <c r="BI178">
        <v>3</v>
      </c>
    </row>
    <row r="179" spans="1:61" x14ac:dyDescent="0.2">
      <c r="A179" s="22">
        <v>516530</v>
      </c>
      <c r="B179" s="22" t="s">
        <v>122</v>
      </c>
      <c r="C179" s="9" t="s">
        <v>120</v>
      </c>
      <c r="D179" s="22" t="s">
        <v>51</v>
      </c>
      <c r="E179" s="30">
        <v>72</v>
      </c>
      <c r="F179" s="31" t="s">
        <v>55</v>
      </c>
      <c r="G179" s="19">
        <v>0</v>
      </c>
      <c r="H179" s="19">
        <v>0</v>
      </c>
      <c r="I179" s="19">
        <v>0</v>
      </c>
      <c r="J179" s="40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12</v>
      </c>
      <c r="AB179" s="19">
        <v>24</v>
      </c>
      <c r="AC179" s="19">
        <v>24</v>
      </c>
      <c r="AD179" s="19">
        <v>49</v>
      </c>
      <c r="AE179" s="19">
        <v>49</v>
      </c>
      <c r="AF179" s="30">
        <v>37</v>
      </c>
      <c r="AG179" s="19">
        <v>50</v>
      </c>
      <c r="AH179" s="19">
        <v>50</v>
      </c>
      <c r="AI179" s="19">
        <v>25</v>
      </c>
      <c r="AJ179" s="19">
        <v>25</v>
      </c>
      <c r="AK179" s="19">
        <v>50</v>
      </c>
      <c r="AL179" s="19">
        <v>50</v>
      </c>
      <c r="AM179" s="19">
        <v>75</v>
      </c>
      <c r="AN179" s="19">
        <v>100</v>
      </c>
      <c r="AO179" s="19">
        <v>125</v>
      </c>
      <c r="AP179" s="19">
        <v>125</v>
      </c>
      <c r="AQ179" s="19">
        <v>125</v>
      </c>
      <c r="AR179" s="19">
        <v>125</v>
      </c>
      <c r="AS179" s="19">
        <v>119</v>
      </c>
      <c r="AT179" s="19">
        <v>119</v>
      </c>
      <c r="AU179" s="19">
        <v>119</v>
      </c>
      <c r="AV179" s="19">
        <v>100</v>
      </c>
      <c r="AW179" s="19">
        <v>75</v>
      </c>
      <c r="AX179" s="19">
        <v>65</v>
      </c>
      <c r="AY179" s="19">
        <v>49</v>
      </c>
      <c r="AZ179" s="19">
        <v>33</v>
      </c>
      <c r="BA179" s="19">
        <v>27</v>
      </c>
      <c r="BB179" s="19">
        <v>27</v>
      </c>
      <c r="BC179" s="19">
        <v>18</v>
      </c>
      <c r="BD179" s="9">
        <v>9</v>
      </c>
      <c r="BE179" s="9">
        <v>0</v>
      </c>
      <c r="BF179" s="22">
        <v>0</v>
      </c>
      <c r="BG179" t="s">
        <v>26</v>
      </c>
      <c r="BH179" t="s">
        <v>50</v>
      </c>
      <c r="BI179">
        <v>3</v>
      </c>
    </row>
    <row r="180" spans="1:61" x14ac:dyDescent="0.2">
      <c r="A180" s="22">
        <v>516542</v>
      </c>
      <c r="B180" s="22" t="s">
        <v>124</v>
      </c>
      <c r="C180" s="9" t="s">
        <v>123</v>
      </c>
      <c r="D180" s="22" t="s">
        <v>51</v>
      </c>
      <c r="E180" s="30">
        <v>72</v>
      </c>
      <c r="F180" s="31" t="s">
        <v>55</v>
      </c>
      <c r="G180" s="19">
        <v>0</v>
      </c>
      <c r="H180" s="19">
        <v>0</v>
      </c>
      <c r="I180" s="19">
        <v>0</v>
      </c>
      <c r="J180" s="40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3</v>
      </c>
      <c r="Z180" s="19">
        <v>3</v>
      </c>
      <c r="AA180" s="19">
        <v>6</v>
      </c>
      <c r="AB180" s="19">
        <v>9</v>
      </c>
      <c r="AC180" s="19">
        <v>9</v>
      </c>
      <c r="AD180" s="19">
        <v>13</v>
      </c>
      <c r="AE180" s="19">
        <v>16</v>
      </c>
      <c r="AF180" s="30">
        <v>14</v>
      </c>
      <c r="AG180" s="19">
        <v>20</v>
      </c>
      <c r="AH180" s="19">
        <v>20</v>
      </c>
      <c r="AI180" s="19">
        <v>24</v>
      </c>
      <c r="AJ180" s="19">
        <v>30</v>
      </c>
      <c r="AK180" s="19">
        <v>35</v>
      </c>
      <c r="AL180" s="19">
        <v>35</v>
      </c>
      <c r="AM180" s="19">
        <v>44</v>
      </c>
      <c r="AN180" s="19">
        <v>45</v>
      </c>
      <c r="AO180" s="19">
        <v>45</v>
      </c>
      <c r="AP180" s="19">
        <v>45</v>
      </c>
      <c r="AQ180" s="19">
        <v>45</v>
      </c>
      <c r="AR180" s="19">
        <v>45</v>
      </c>
      <c r="AS180" s="19">
        <v>45</v>
      </c>
      <c r="AT180" s="19">
        <v>45</v>
      </c>
      <c r="AU180" s="19">
        <v>40</v>
      </c>
      <c r="AV180" s="19">
        <v>35</v>
      </c>
      <c r="AW180" s="19">
        <v>26</v>
      </c>
      <c r="AX180" s="19">
        <v>21</v>
      </c>
      <c r="AY180" s="19">
        <v>12</v>
      </c>
      <c r="AZ180" s="19">
        <v>8</v>
      </c>
      <c r="BA180" s="19">
        <v>4</v>
      </c>
      <c r="BB180" s="19">
        <v>4</v>
      </c>
      <c r="BC180" s="19">
        <v>0</v>
      </c>
      <c r="BD180" s="9">
        <v>0</v>
      </c>
      <c r="BE180" s="9">
        <v>0</v>
      </c>
      <c r="BF180" s="22">
        <v>0</v>
      </c>
      <c r="BG180" t="s">
        <v>26</v>
      </c>
      <c r="BH180" t="s">
        <v>50</v>
      </c>
      <c r="BI180">
        <v>3</v>
      </c>
    </row>
    <row r="181" spans="1:61" x14ac:dyDescent="0.2">
      <c r="A181" s="22">
        <v>516770</v>
      </c>
      <c r="B181" s="22" t="s">
        <v>126</v>
      </c>
      <c r="C181" s="9" t="s">
        <v>26</v>
      </c>
      <c r="D181" s="22" t="s">
        <v>26</v>
      </c>
      <c r="E181" s="30">
        <v>72</v>
      </c>
      <c r="F181" s="31" t="s">
        <v>55</v>
      </c>
      <c r="G181" s="19">
        <v>0</v>
      </c>
      <c r="H181" s="19">
        <v>0</v>
      </c>
      <c r="I181" s="19">
        <v>0</v>
      </c>
      <c r="J181" s="40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8</v>
      </c>
      <c r="S181" s="19">
        <v>15</v>
      </c>
      <c r="T181" s="19">
        <v>25</v>
      </c>
      <c r="U181" s="19">
        <v>27</v>
      </c>
      <c r="V181" s="19">
        <v>30</v>
      </c>
      <c r="W181" s="19">
        <v>29</v>
      </c>
      <c r="X181" s="19">
        <v>29</v>
      </c>
      <c r="Y181" s="19">
        <v>24</v>
      </c>
      <c r="Z181" s="19">
        <v>25</v>
      </c>
      <c r="AA181" s="19">
        <v>20</v>
      </c>
      <c r="AB181" s="19">
        <v>15</v>
      </c>
      <c r="AC181" s="19">
        <v>15</v>
      </c>
      <c r="AD181" s="19">
        <v>33</v>
      </c>
      <c r="AE181" s="19">
        <v>59</v>
      </c>
      <c r="AF181" s="30">
        <v>84</v>
      </c>
      <c r="AG181" s="19">
        <v>61</v>
      </c>
      <c r="AH181" s="19">
        <v>106</v>
      </c>
      <c r="AI181" s="19">
        <v>134</v>
      </c>
      <c r="AJ181" s="19">
        <v>202</v>
      </c>
      <c r="AK181" s="19">
        <v>199</v>
      </c>
      <c r="AL181" s="19">
        <v>201</v>
      </c>
      <c r="AM181" s="19">
        <v>198</v>
      </c>
      <c r="AN181" s="19">
        <v>202</v>
      </c>
      <c r="AO181" s="19">
        <v>200</v>
      </c>
      <c r="AP181" s="19">
        <v>206</v>
      </c>
      <c r="AQ181" s="19">
        <v>207</v>
      </c>
      <c r="AR181" s="19">
        <v>215</v>
      </c>
      <c r="AS181" s="19">
        <v>216</v>
      </c>
      <c r="AT181" s="19">
        <v>154</v>
      </c>
      <c r="AU181" s="19">
        <v>94</v>
      </c>
      <c r="AV181" s="19">
        <v>33</v>
      </c>
      <c r="AW181" s="19">
        <v>33</v>
      </c>
      <c r="AX181" s="19">
        <v>33</v>
      </c>
      <c r="AY181" s="19">
        <v>33</v>
      </c>
      <c r="AZ181" s="19">
        <v>33</v>
      </c>
      <c r="BA181" s="19">
        <v>33</v>
      </c>
      <c r="BB181" s="19">
        <v>33</v>
      </c>
      <c r="BC181" s="19">
        <v>33</v>
      </c>
      <c r="BD181" s="9">
        <v>33</v>
      </c>
      <c r="BE181" s="9">
        <v>33</v>
      </c>
      <c r="BF181" s="22">
        <v>33</v>
      </c>
      <c r="BG181" t="s">
        <v>26</v>
      </c>
      <c r="BH181" t="s">
        <v>50</v>
      </c>
      <c r="BI181">
        <v>3</v>
      </c>
    </row>
    <row r="182" spans="1:61" x14ac:dyDescent="0.2">
      <c r="A182" s="22">
        <v>516775</v>
      </c>
      <c r="B182" s="22" t="s">
        <v>127</v>
      </c>
      <c r="C182" s="9" t="s">
        <v>26</v>
      </c>
      <c r="D182" s="22" t="s">
        <v>26</v>
      </c>
      <c r="E182" s="30">
        <v>128</v>
      </c>
      <c r="F182" s="31" t="s">
        <v>55</v>
      </c>
      <c r="G182" s="19">
        <v>0</v>
      </c>
      <c r="H182" s="19">
        <v>0</v>
      </c>
      <c r="I182" s="19">
        <v>0</v>
      </c>
      <c r="J182" s="40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17</v>
      </c>
      <c r="P182" s="19">
        <v>17</v>
      </c>
      <c r="Q182" s="19">
        <v>34</v>
      </c>
      <c r="R182" s="19">
        <v>24</v>
      </c>
      <c r="S182" s="19">
        <v>41</v>
      </c>
      <c r="T182" s="19">
        <v>29</v>
      </c>
      <c r="U182" s="19">
        <v>27</v>
      </c>
      <c r="V182" s="19">
        <v>15</v>
      </c>
      <c r="W182" s="19">
        <v>15</v>
      </c>
      <c r="X182" s="19">
        <v>14</v>
      </c>
      <c r="Y182" s="19">
        <v>14</v>
      </c>
      <c r="Z182" s="19">
        <v>17</v>
      </c>
      <c r="AA182" s="19">
        <v>13</v>
      </c>
      <c r="AB182" s="19">
        <v>17</v>
      </c>
      <c r="AC182" s="19">
        <v>15</v>
      </c>
      <c r="AD182" s="19">
        <v>26</v>
      </c>
      <c r="AE182" s="19">
        <v>28</v>
      </c>
      <c r="AF182" s="30">
        <v>22</v>
      </c>
      <c r="AG182" s="19">
        <v>22</v>
      </c>
      <c r="AH182" s="19">
        <v>21</v>
      </c>
      <c r="AI182" s="19">
        <v>32</v>
      </c>
      <c r="AJ182" s="19">
        <v>32</v>
      </c>
      <c r="AK182" s="19">
        <v>33</v>
      </c>
      <c r="AL182" s="19">
        <v>33</v>
      </c>
      <c r="AM182" s="19">
        <v>33</v>
      </c>
      <c r="AN182" s="19">
        <v>33</v>
      </c>
      <c r="AO182" s="19">
        <v>33</v>
      </c>
      <c r="AP182" s="19">
        <v>33</v>
      </c>
      <c r="AQ182" s="19">
        <v>33</v>
      </c>
      <c r="AR182" s="19">
        <v>22</v>
      </c>
      <c r="AS182" s="19">
        <v>22</v>
      </c>
      <c r="AT182" s="19">
        <v>16</v>
      </c>
      <c r="AU182" s="19">
        <v>16</v>
      </c>
      <c r="AV182" s="19">
        <v>10</v>
      </c>
      <c r="AW182" s="19">
        <v>5</v>
      </c>
      <c r="AX182" s="19">
        <v>5</v>
      </c>
      <c r="AY182" s="19">
        <v>0</v>
      </c>
      <c r="AZ182" s="19">
        <v>5</v>
      </c>
      <c r="BA182" s="19">
        <v>10</v>
      </c>
      <c r="BB182" s="19">
        <v>10</v>
      </c>
      <c r="BC182" s="19">
        <v>10</v>
      </c>
      <c r="BD182" s="9">
        <v>10</v>
      </c>
      <c r="BE182" s="9">
        <v>15</v>
      </c>
      <c r="BF182" s="22">
        <v>15</v>
      </c>
      <c r="BG182" t="s">
        <v>26</v>
      </c>
      <c r="BH182" t="s">
        <v>50</v>
      </c>
      <c r="BI182">
        <v>3</v>
      </c>
    </row>
    <row r="183" spans="1:61" x14ac:dyDescent="0.2">
      <c r="A183" s="22">
        <v>516775</v>
      </c>
      <c r="B183" s="22" t="s">
        <v>127</v>
      </c>
      <c r="C183" s="9" t="s">
        <v>26</v>
      </c>
      <c r="D183" s="22" t="s">
        <v>26</v>
      </c>
      <c r="E183" s="30">
        <v>72</v>
      </c>
      <c r="F183" s="31" t="s">
        <v>55</v>
      </c>
      <c r="G183" s="19">
        <v>0</v>
      </c>
      <c r="H183" s="19">
        <v>0</v>
      </c>
      <c r="I183" s="19">
        <v>0</v>
      </c>
      <c r="J183" s="40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9</v>
      </c>
      <c r="P183" s="19">
        <v>41</v>
      </c>
      <c r="Q183" s="19">
        <v>41</v>
      </c>
      <c r="R183" s="19">
        <v>74</v>
      </c>
      <c r="S183" s="19">
        <v>87</v>
      </c>
      <c r="T183" s="19">
        <v>110</v>
      </c>
      <c r="U183" s="19">
        <v>87</v>
      </c>
      <c r="V183" s="19">
        <v>96</v>
      </c>
      <c r="W183" s="19">
        <v>72</v>
      </c>
      <c r="X183" s="19">
        <v>68</v>
      </c>
      <c r="Y183" s="19">
        <v>43</v>
      </c>
      <c r="Z183" s="19">
        <v>45</v>
      </c>
      <c r="AA183" s="19">
        <v>51</v>
      </c>
      <c r="AB183" s="19">
        <v>42</v>
      </c>
      <c r="AC183" s="19">
        <v>50</v>
      </c>
      <c r="AD183" s="19">
        <v>58</v>
      </c>
      <c r="AE183" s="19">
        <v>68</v>
      </c>
      <c r="AF183" s="30">
        <v>71</v>
      </c>
      <c r="AG183" s="19">
        <v>71</v>
      </c>
      <c r="AH183" s="19">
        <v>73</v>
      </c>
      <c r="AI183" s="19">
        <v>76</v>
      </c>
      <c r="AJ183" s="19">
        <v>76</v>
      </c>
      <c r="AK183" s="19">
        <v>79</v>
      </c>
      <c r="AL183" s="19">
        <v>98</v>
      </c>
      <c r="AM183" s="19">
        <v>100</v>
      </c>
      <c r="AN183" s="19">
        <v>82</v>
      </c>
      <c r="AO183" s="19">
        <v>82</v>
      </c>
      <c r="AP183" s="19">
        <v>84</v>
      </c>
      <c r="AQ183" s="19">
        <v>84</v>
      </c>
      <c r="AR183" s="19">
        <v>84</v>
      </c>
      <c r="AS183" s="19">
        <v>63</v>
      </c>
      <c r="AT183" s="19">
        <v>61</v>
      </c>
      <c r="AU183" s="19">
        <v>50</v>
      </c>
      <c r="AV183" s="19">
        <v>29</v>
      </c>
      <c r="AW183" s="19">
        <v>39</v>
      </c>
      <c r="AX183" s="19">
        <v>20</v>
      </c>
      <c r="AY183" s="19">
        <v>10</v>
      </c>
      <c r="AZ183" s="19">
        <v>10</v>
      </c>
      <c r="BA183" s="19">
        <v>9</v>
      </c>
      <c r="BB183" s="19">
        <v>18</v>
      </c>
      <c r="BC183" s="19">
        <v>18</v>
      </c>
      <c r="BD183" s="9">
        <v>29</v>
      </c>
      <c r="BE183" s="9">
        <v>31</v>
      </c>
      <c r="BF183" s="22">
        <v>33</v>
      </c>
      <c r="BG183" t="s">
        <v>26</v>
      </c>
      <c r="BH183" t="s">
        <v>50</v>
      </c>
      <c r="BI183">
        <v>3</v>
      </c>
    </row>
    <row r="184" spans="1:61" x14ac:dyDescent="0.2">
      <c r="A184" s="22">
        <v>517813</v>
      </c>
      <c r="B184" s="22" t="s">
        <v>128</v>
      </c>
      <c r="C184" s="9" t="s">
        <v>26</v>
      </c>
      <c r="D184" s="22" t="s">
        <v>26</v>
      </c>
      <c r="E184" s="30" t="s">
        <v>58</v>
      </c>
      <c r="F184" s="31" t="s">
        <v>94</v>
      </c>
      <c r="G184" s="19">
        <v>0</v>
      </c>
      <c r="H184" s="19">
        <v>0</v>
      </c>
      <c r="I184" s="19">
        <v>0</v>
      </c>
      <c r="J184" s="40">
        <v>0</v>
      </c>
      <c r="K184" s="19">
        <v>2</v>
      </c>
      <c r="L184" s="19">
        <v>2</v>
      </c>
      <c r="M184" s="19">
        <v>2</v>
      </c>
      <c r="N184" s="19">
        <v>2</v>
      </c>
      <c r="O184" s="19">
        <v>2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19">
        <v>0</v>
      </c>
      <c r="AE184" s="19">
        <v>0</v>
      </c>
      <c r="AF184" s="30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0</v>
      </c>
      <c r="AL184" s="19">
        <v>0</v>
      </c>
      <c r="AM184" s="19">
        <v>0</v>
      </c>
      <c r="AN184" s="19">
        <v>0</v>
      </c>
      <c r="AO184" s="19">
        <v>0</v>
      </c>
      <c r="AP184" s="19">
        <v>0</v>
      </c>
      <c r="AQ184" s="19">
        <v>0</v>
      </c>
      <c r="AR184" s="19">
        <v>0</v>
      </c>
      <c r="AS184" s="19">
        <v>0</v>
      </c>
      <c r="AT184" s="19">
        <v>0</v>
      </c>
      <c r="AU184" s="19">
        <v>0</v>
      </c>
      <c r="AV184" s="19">
        <v>0</v>
      </c>
      <c r="AW184" s="19">
        <v>0</v>
      </c>
      <c r="AX184" s="19">
        <v>0</v>
      </c>
      <c r="AY184" s="19">
        <v>0</v>
      </c>
      <c r="AZ184" s="19">
        <v>0</v>
      </c>
      <c r="BA184" s="19">
        <v>0</v>
      </c>
      <c r="BB184" s="19">
        <v>0</v>
      </c>
      <c r="BC184" s="19">
        <v>3</v>
      </c>
      <c r="BD184" s="9">
        <v>3</v>
      </c>
      <c r="BE184" s="9">
        <v>3</v>
      </c>
      <c r="BF184" s="22">
        <v>3</v>
      </c>
      <c r="BG184" t="s">
        <v>26</v>
      </c>
      <c r="BH184" t="s">
        <v>50</v>
      </c>
      <c r="BI184">
        <v>3</v>
      </c>
    </row>
    <row r="185" spans="1:61" x14ac:dyDescent="0.2">
      <c r="A185" s="22">
        <v>753375</v>
      </c>
      <c r="B185" s="22" t="s">
        <v>129</v>
      </c>
      <c r="C185" s="9" t="s">
        <v>26</v>
      </c>
      <c r="D185" s="22" t="s">
        <v>26</v>
      </c>
      <c r="E185" s="30">
        <v>128</v>
      </c>
      <c r="F185" s="31" t="s">
        <v>55</v>
      </c>
      <c r="G185" s="19">
        <v>0</v>
      </c>
      <c r="H185" s="19">
        <v>0</v>
      </c>
      <c r="I185" s="19">
        <v>0</v>
      </c>
      <c r="J185" s="40">
        <v>1</v>
      </c>
      <c r="K185" s="19">
        <v>1</v>
      </c>
      <c r="L185" s="19">
        <v>1</v>
      </c>
      <c r="M185" s="19">
        <v>0</v>
      </c>
      <c r="N185" s="19">
        <v>0</v>
      </c>
      <c r="O185" s="19">
        <v>33</v>
      </c>
      <c r="P185" s="19">
        <v>33</v>
      </c>
      <c r="Q185" s="19">
        <v>58</v>
      </c>
      <c r="R185" s="19">
        <v>75</v>
      </c>
      <c r="S185" s="19">
        <v>73</v>
      </c>
      <c r="T185" s="19">
        <v>100</v>
      </c>
      <c r="U185" s="19">
        <v>120</v>
      </c>
      <c r="V185" s="19">
        <v>130</v>
      </c>
      <c r="W185" s="19">
        <v>116</v>
      </c>
      <c r="X185" s="19">
        <v>123</v>
      </c>
      <c r="Y185" s="19">
        <v>126</v>
      </c>
      <c r="Z185" s="19">
        <v>121</v>
      </c>
      <c r="AA185" s="19">
        <v>104</v>
      </c>
      <c r="AB185" s="19">
        <v>109</v>
      </c>
      <c r="AC185" s="19">
        <v>108</v>
      </c>
      <c r="AD185" s="19">
        <v>134</v>
      </c>
      <c r="AE185" s="19">
        <v>184</v>
      </c>
      <c r="AF185" s="30">
        <v>145</v>
      </c>
      <c r="AG185" s="19">
        <v>155</v>
      </c>
      <c r="AH185" s="19">
        <v>158</v>
      </c>
      <c r="AI185" s="19">
        <v>150</v>
      </c>
      <c r="AJ185" s="19">
        <v>186</v>
      </c>
      <c r="AK185" s="19">
        <v>177</v>
      </c>
      <c r="AL185" s="19">
        <v>168</v>
      </c>
      <c r="AM185" s="19">
        <v>131</v>
      </c>
      <c r="AN185" s="19">
        <v>130</v>
      </c>
      <c r="AO185" s="19">
        <v>144</v>
      </c>
      <c r="AP185" s="19">
        <v>163</v>
      </c>
      <c r="AQ185" s="19">
        <v>177</v>
      </c>
      <c r="AR185" s="19">
        <v>189</v>
      </c>
      <c r="AS185" s="19">
        <v>165</v>
      </c>
      <c r="AT185" s="19">
        <v>133</v>
      </c>
      <c r="AU185" s="19">
        <v>87</v>
      </c>
      <c r="AV185" s="19">
        <v>87</v>
      </c>
      <c r="AW185" s="19">
        <v>86</v>
      </c>
      <c r="AX185" s="19">
        <v>92</v>
      </c>
      <c r="AY185" s="19">
        <v>62</v>
      </c>
      <c r="AZ185" s="19">
        <v>51</v>
      </c>
      <c r="BA185" s="19">
        <v>50</v>
      </c>
      <c r="BB185" s="19">
        <v>50</v>
      </c>
      <c r="BC185" s="19">
        <v>60</v>
      </c>
      <c r="BD185" s="9">
        <v>60</v>
      </c>
      <c r="BE185" s="9">
        <v>81</v>
      </c>
      <c r="BF185" s="22">
        <v>81</v>
      </c>
      <c r="BG185" t="s">
        <v>26</v>
      </c>
      <c r="BH185" t="s">
        <v>50</v>
      </c>
      <c r="BI185">
        <v>3</v>
      </c>
    </row>
    <row r="186" spans="1:61" x14ac:dyDescent="0.2">
      <c r="A186" s="22">
        <v>753375</v>
      </c>
      <c r="B186" s="22" t="s">
        <v>129</v>
      </c>
      <c r="C186" s="9" t="s">
        <v>26</v>
      </c>
      <c r="D186" s="22" t="s">
        <v>26</v>
      </c>
      <c r="E186" s="30">
        <v>30</v>
      </c>
      <c r="F186" s="31" t="s">
        <v>55</v>
      </c>
      <c r="G186" s="19">
        <v>1</v>
      </c>
      <c r="H186" s="19">
        <v>1</v>
      </c>
      <c r="I186" s="19">
        <v>0</v>
      </c>
      <c r="J186" s="40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144</v>
      </c>
      <c r="S186" s="19">
        <v>144</v>
      </c>
      <c r="T186" s="19">
        <v>256</v>
      </c>
      <c r="U186" s="19">
        <v>335</v>
      </c>
      <c r="V186" s="19">
        <v>471</v>
      </c>
      <c r="W186" s="19">
        <v>446</v>
      </c>
      <c r="X186" s="19">
        <v>641</v>
      </c>
      <c r="Y186" s="19">
        <v>648</v>
      </c>
      <c r="Z186" s="19">
        <v>647</v>
      </c>
      <c r="AA186" s="19">
        <v>658</v>
      </c>
      <c r="AB186" s="19">
        <v>745</v>
      </c>
      <c r="AC186" s="19">
        <v>648</v>
      </c>
      <c r="AD186" s="19">
        <v>529</v>
      </c>
      <c r="AE186" s="19">
        <v>618</v>
      </c>
      <c r="AF186" s="30">
        <v>676</v>
      </c>
      <c r="AG186" s="19">
        <v>679</v>
      </c>
      <c r="AH186" s="19">
        <v>796</v>
      </c>
      <c r="AI186" s="19">
        <v>796</v>
      </c>
      <c r="AJ186" s="19">
        <v>877</v>
      </c>
      <c r="AK186" s="19">
        <v>895</v>
      </c>
      <c r="AL186" s="19">
        <v>870</v>
      </c>
      <c r="AM186" s="19">
        <v>812</v>
      </c>
      <c r="AN186" s="19">
        <v>1018</v>
      </c>
      <c r="AO186" s="19">
        <v>953</v>
      </c>
      <c r="AP186" s="19">
        <v>908</v>
      </c>
      <c r="AQ186" s="19">
        <v>928</v>
      </c>
      <c r="AR186" s="19">
        <v>1009</v>
      </c>
      <c r="AS186" s="19">
        <v>1062</v>
      </c>
      <c r="AT186" s="19">
        <v>1140</v>
      </c>
      <c r="AU186" s="19">
        <v>1255</v>
      </c>
      <c r="AV186" s="19">
        <v>1187</v>
      </c>
      <c r="AW186" s="19">
        <v>1098</v>
      </c>
      <c r="AX186" s="19">
        <v>935</v>
      </c>
      <c r="AY186" s="19">
        <v>832</v>
      </c>
      <c r="AZ186" s="19">
        <v>660</v>
      </c>
      <c r="BA186" s="19">
        <v>645</v>
      </c>
      <c r="BB186" s="19">
        <v>527</v>
      </c>
      <c r="BC186" s="19">
        <v>504</v>
      </c>
      <c r="BD186" s="9">
        <v>461</v>
      </c>
      <c r="BE186" s="9">
        <v>370</v>
      </c>
      <c r="BF186" s="22">
        <v>364</v>
      </c>
      <c r="BG186" t="s">
        <v>26</v>
      </c>
      <c r="BH186" t="s">
        <v>50</v>
      </c>
      <c r="BI186">
        <v>3</v>
      </c>
    </row>
    <row r="187" spans="1:61" x14ac:dyDescent="0.2">
      <c r="A187" s="22">
        <v>753375</v>
      </c>
      <c r="B187" s="22" t="s">
        <v>129</v>
      </c>
      <c r="C187" s="9" t="s">
        <v>26</v>
      </c>
      <c r="D187" s="22" t="s">
        <v>26</v>
      </c>
      <c r="E187" s="30">
        <v>50</v>
      </c>
      <c r="F187" s="31" t="s">
        <v>55</v>
      </c>
      <c r="G187" s="19">
        <v>0</v>
      </c>
      <c r="H187" s="19">
        <v>0</v>
      </c>
      <c r="I187" s="19">
        <v>2</v>
      </c>
      <c r="J187" s="40">
        <v>2</v>
      </c>
      <c r="K187" s="19">
        <v>2</v>
      </c>
      <c r="L187" s="19">
        <v>2</v>
      </c>
      <c r="M187" s="19">
        <v>2</v>
      </c>
      <c r="N187" s="19">
        <v>0</v>
      </c>
      <c r="O187" s="19">
        <v>0</v>
      </c>
      <c r="P187" s="19">
        <v>86</v>
      </c>
      <c r="Q187" s="19">
        <v>86</v>
      </c>
      <c r="R187" s="19">
        <v>153</v>
      </c>
      <c r="S187" s="19">
        <v>200</v>
      </c>
      <c r="T187" s="19">
        <v>281</v>
      </c>
      <c r="U187" s="19">
        <v>266</v>
      </c>
      <c r="V187" s="19">
        <v>383</v>
      </c>
      <c r="W187" s="19">
        <v>387</v>
      </c>
      <c r="X187" s="19">
        <v>386</v>
      </c>
      <c r="Y187" s="19">
        <v>393</v>
      </c>
      <c r="Z187" s="19">
        <v>446</v>
      </c>
      <c r="AA187" s="19">
        <v>388</v>
      </c>
      <c r="AB187" s="19">
        <v>317</v>
      </c>
      <c r="AC187" s="19">
        <v>371</v>
      </c>
      <c r="AD187" s="19">
        <v>406</v>
      </c>
      <c r="AE187" s="19">
        <v>407</v>
      </c>
      <c r="AF187" s="30">
        <v>476</v>
      </c>
      <c r="AG187" s="19">
        <v>476</v>
      </c>
      <c r="AH187" s="19">
        <v>524</v>
      </c>
      <c r="AI187" s="19">
        <v>535</v>
      </c>
      <c r="AJ187" s="19">
        <v>520</v>
      </c>
      <c r="AK187" s="19">
        <v>486</v>
      </c>
      <c r="AL187" s="19">
        <v>610</v>
      </c>
      <c r="AM187" s="19">
        <v>572</v>
      </c>
      <c r="AN187" s="19">
        <v>545</v>
      </c>
      <c r="AO187" s="19">
        <v>557</v>
      </c>
      <c r="AP187" s="19">
        <v>606</v>
      </c>
      <c r="AQ187" s="19">
        <v>637</v>
      </c>
      <c r="AR187" s="19">
        <v>684</v>
      </c>
      <c r="AS187" s="19">
        <v>752</v>
      </c>
      <c r="AT187" s="19">
        <v>711</v>
      </c>
      <c r="AU187" s="19">
        <v>658</v>
      </c>
      <c r="AV187" s="19">
        <v>560</v>
      </c>
      <c r="AW187" s="19">
        <v>498</v>
      </c>
      <c r="AX187" s="19">
        <v>396</v>
      </c>
      <c r="AY187" s="19">
        <v>388</v>
      </c>
      <c r="AZ187" s="19">
        <v>316</v>
      </c>
      <c r="BA187" s="19">
        <v>302</v>
      </c>
      <c r="BB187" s="19">
        <v>276</v>
      </c>
      <c r="BC187" s="19">
        <v>221</v>
      </c>
      <c r="BD187" s="9">
        <v>217</v>
      </c>
      <c r="BE187" s="9">
        <v>268</v>
      </c>
      <c r="BF187" s="22">
        <v>294</v>
      </c>
      <c r="BG187" t="s">
        <v>26</v>
      </c>
      <c r="BH187" t="s">
        <v>50</v>
      </c>
      <c r="BI187">
        <v>3</v>
      </c>
    </row>
    <row r="188" spans="1:61" x14ac:dyDescent="0.2">
      <c r="A188" s="22">
        <v>753375</v>
      </c>
      <c r="B188" s="22" t="s">
        <v>129</v>
      </c>
      <c r="C188" s="9" t="s">
        <v>26</v>
      </c>
      <c r="D188" s="22" t="s">
        <v>26</v>
      </c>
      <c r="E188" s="30">
        <v>72</v>
      </c>
      <c r="F188" s="31" t="s">
        <v>55</v>
      </c>
      <c r="G188" s="19">
        <v>0</v>
      </c>
      <c r="H188" s="19">
        <v>0</v>
      </c>
      <c r="I188" s="19">
        <v>13</v>
      </c>
      <c r="J188" s="40">
        <v>13</v>
      </c>
      <c r="K188" s="19">
        <v>13</v>
      </c>
      <c r="L188" s="19">
        <v>13</v>
      </c>
      <c r="M188" s="19">
        <v>13</v>
      </c>
      <c r="N188" s="19">
        <v>0</v>
      </c>
      <c r="O188" s="19">
        <v>0</v>
      </c>
      <c r="P188" s="19">
        <v>59</v>
      </c>
      <c r="Q188" s="19">
        <v>59</v>
      </c>
      <c r="R188" s="19">
        <v>105</v>
      </c>
      <c r="S188" s="19">
        <v>137</v>
      </c>
      <c r="T188" s="19">
        <v>193</v>
      </c>
      <c r="U188" s="19">
        <v>183</v>
      </c>
      <c r="V188" s="19">
        <v>263</v>
      </c>
      <c r="W188" s="19">
        <v>266</v>
      </c>
      <c r="X188" s="19">
        <v>266</v>
      </c>
      <c r="Y188" s="19">
        <v>271</v>
      </c>
      <c r="Z188" s="19">
        <v>307</v>
      </c>
      <c r="AA188" s="19">
        <v>267</v>
      </c>
      <c r="AB188" s="19">
        <v>218</v>
      </c>
      <c r="AC188" s="19">
        <v>255</v>
      </c>
      <c r="AD188" s="19">
        <v>283</v>
      </c>
      <c r="AE188" s="19">
        <v>283</v>
      </c>
      <c r="AF188" s="30">
        <v>330</v>
      </c>
      <c r="AG188" s="19">
        <v>330</v>
      </c>
      <c r="AH188" s="19">
        <v>362</v>
      </c>
      <c r="AI188" s="19">
        <v>365</v>
      </c>
      <c r="AJ188" s="19">
        <v>357</v>
      </c>
      <c r="AK188" s="19">
        <v>334</v>
      </c>
      <c r="AL188" s="19">
        <v>419</v>
      </c>
      <c r="AM188" s="19">
        <v>394</v>
      </c>
      <c r="AN188" s="19">
        <v>378</v>
      </c>
      <c r="AO188" s="19">
        <v>383</v>
      </c>
      <c r="AP188" s="19">
        <v>418</v>
      </c>
      <c r="AQ188" s="19">
        <v>440</v>
      </c>
      <c r="AR188" s="19">
        <v>472</v>
      </c>
      <c r="AS188" s="19">
        <v>517</v>
      </c>
      <c r="AT188" s="19">
        <v>491</v>
      </c>
      <c r="AU188" s="19">
        <v>454</v>
      </c>
      <c r="AV188" s="19">
        <v>386</v>
      </c>
      <c r="AW188" s="19">
        <v>343</v>
      </c>
      <c r="AX188" s="19">
        <v>272</v>
      </c>
      <c r="AY188" s="19">
        <v>266</v>
      </c>
      <c r="AZ188" s="19">
        <v>216</v>
      </c>
      <c r="BA188" s="19">
        <v>214</v>
      </c>
      <c r="BB188" s="19">
        <v>196</v>
      </c>
      <c r="BC188" s="19">
        <v>158</v>
      </c>
      <c r="BD188" s="9">
        <v>155</v>
      </c>
      <c r="BE188" s="9">
        <v>186</v>
      </c>
      <c r="BF188" s="22">
        <v>196</v>
      </c>
      <c r="BG188" t="s">
        <v>26</v>
      </c>
      <c r="BH188" t="s">
        <v>50</v>
      </c>
      <c r="BI188">
        <v>3</v>
      </c>
    </row>
    <row r="189" spans="1:61" x14ac:dyDescent="0.2">
      <c r="A189" s="22">
        <v>301210</v>
      </c>
      <c r="B189" s="22" t="s">
        <v>130</v>
      </c>
      <c r="C189" s="9" t="s">
        <v>26</v>
      </c>
      <c r="D189" s="22" t="s">
        <v>26</v>
      </c>
      <c r="E189" s="30">
        <v>72</v>
      </c>
      <c r="F189" s="31" t="s">
        <v>55</v>
      </c>
      <c r="G189" s="19">
        <v>0</v>
      </c>
      <c r="H189" s="19">
        <v>0</v>
      </c>
      <c r="I189" s="19">
        <v>0</v>
      </c>
      <c r="J189" s="40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13</v>
      </c>
      <c r="AE189" s="19">
        <v>13</v>
      </c>
      <c r="AF189" s="30">
        <v>13</v>
      </c>
      <c r="AG189" s="19">
        <v>13</v>
      </c>
      <c r="AH189" s="19">
        <v>13</v>
      </c>
      <c r="AI189" s="19">
        <v>13</v>
      </c>
      <c r="AJ189" s="19">
        <v>0</v>
      </c>
      <c r="AK189" s="19">
        <v>0</v>
      </c>
      <c r="AL189" s="19">
        <v>45</v>
      </c>
      <c r="AM189" s="19">
        <v>45</v>
      </c>
      <c r="AN189" s="19">
        <v>45</v>
      </c>
      <c r="AO189" s="19">
        <v>45</v>
      </c>
      <c r="AP189" s="19">
        <v>45</v>
      </c>
      <c r="AQ189" s="19">
        <v>45</v>
      </c>
      <c r="AR189" s="19">
        <v>0</v>
      </c>
      <c r="AS189" s="19">
        <v>0</v>
      </c>
      <c r="AT189" s="19">
        <v>0</v>
      </c>
      <c r="AU189" s="19">
        <v>0</v>
      </c>
      <c r="AV189" s="19">
        <v>0</v>
      </c>
      <c r="AW189" s="19">
        <v>0</v>
      </c>
      <c r="AX189" s="19">
        <v>0</v>
      </c>
      <c r="AY189" s="19">
        <v>0</v>
      </c>
      <c r="AZ189" s="19">
        <v>0</v>
      </c>
      <c r="BA189" s="19">
        <v>0</v>
      </c>
      <c r="BB189" s="19">
        <v>0</v>
      </c>
      <c r="BC189" s="19">
        <v>0</v>
      </c>
      <c r="BD189" s="9">
        <v>0</v>
      </c>
      <c r="BE189" s="9">
        <v>0</v>
      </c>
      <c r="BF189" s="22">
        <v>0</v>
      </c>
      <c r="BG189" t="s">
        <v>59</v>
      </c>
      <c r="BH189" t="s">
        <v>57</v>
      </c>
      <c r="BI189">
        <v>3</v>
      </c>
    </row>
    <row r="190" spans="1:61" x14ac:dyDescent="0.2">
      <c r="A190" s="22">
        <v>509889</v>
      </c>
      <c r="B190" s="22" t="s">
        <v>131</v>
      </c>
      <c r="C190" s="9" t="s">
        <v>116</v>
      </c>
      <c r="D190" s="22" t="s">
        <v>26</v>
      </c>
      <c r="E190" s="30">
        <v>128</v>
      </c>
      <c r="F190" s="31" t="s">
        <v>55</v>
      </c>
      <c r="G190" s="19">
        <v>1</v>
      </c>
      <c r="H190" s="19">
        <v>1</v>
      </c>
      <c r="I190" s="19">
        <v>0</v>
      </c>
      <c r="J190" s="40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11</v>
      </c>
      <c r="Q190" s="19">
        <v>11</v>
      </c>
      <c r="R190" s="19">
        <v>25</v>
      </c>
      <c r="S190" s="19">
        <v>26</v>
      </c>
      <c r="T190" s="19">
        <v>30</v>
      </c>
      <c r="U190" s="19">
        <v>23</v>
      </c>
      <c r="V190" s="19">
        <v>28</v>
      </c>
      <c r="W190" s="19">
        <v>25</v>
      </c>
      <c r="X190" s="19">
        <v>29</v>
      </c>
      <c r="Y190" s="19">
        <v>26</v>
      </c>
      <c r="Z190" s="19">
        <v>39</v>
      </c>
      <c r="AA190" s="19">
        <v>44</v>
      </c>
      <c r="AB190" s="19">
        <v>30</v>
      </c>
      <c r="AC190" s="19">
        <v>35</v>
      </c>
      <c r="AD190" s="19">
        <v>41</v>
      </c>
      <c r="AE190" s="19">
        <v>63</v>
      </c>
      <c r="AF190" s="30">
        <v>62</v>
      </c>
      <c r="AG190" s="19">
        <v>40</v>
      </c>
      <c r="AH190" s="19">
        <v>36</v>
      </c>
      <c r="AI190" s="19">
        <v>25</v>
      </c>
      <c r="AJ190" s="19">
        <v>43</v>
      </c>
      <c r="AK190" s="19">
        <v>43</v>
      </c>
      <c r="AL190" s="19">
        <v>54</v>
      </c>
      <c r="AM190" s="19">
        <v>54</v>
      </c>
      <c r="AN190" s="19">
        <v>54</v>
      </c>
      <c r="AO190" s="19">
        <v>52</v>
      </c>
      <c r="AP190" s="19">
        <v>48</v>
      </c>
      <c r="AQ190" s="19">
        <v>48</v>
      </c>
      <c r="AR190" s="19">
        <v>38</v>
      </c>
      <c r="AS190" s="19">
        <v>42</v>
      </c>
      <c r="AT190" s="19">
        <v>32</v>
      </c>
      <c r="AU190" s="19">
        <v>32</v>
      </c>
      <c r="AV190" s="19">
        <v>14</v>
      </c>
      <c r="AW190" s="19">
        <v>14</v>
      </c>
      <c r="AX190" s="19">
        <v>16</v>
      </c>
      <c r="AY190" s="19">
        <v>16</v>
      </c>
      <c r="AZ190" s="19">
        <v>8</v>
      </c>
      <c r="BA190" s="19">
        <v>9</v>
      </c>
      <c r="BB190" s="19">
        <v>18</v>
      </c>
      <c r="BC190" s="19">
        <v>18</v>
      </c>
      <c r="BD190" s="9">
        <v>21</v>
      </c>
      <c r="BE190" s="9">
        <v>24</v>
      </c>
      <c r="BF190" s="22">
        <v>36</v>
      </c>
      <c r="BG190" t="s">
        <v>26</v>
      </c>
      <c r="BH190" t="s">
        <v>50</v>
      </c>
      <c r="BI190">
        <v>3</v>
      </c>
    </row>
    <row r="191" spans="1:61" x14ac:dyDescent="0.2">
      <c r="A191" s="22">
        <v>509889</v>
      </c>
      <c r="B191" s="22" t="s">
        <v>131</v>
      </c>
      <c r="C191" s="9" t="s">
        <v>116</v>
      </c>
      <c r="D191" s="22" t="s">
        <v>26</v>
      </c>
      <c r="E191" s="30">
        <v>72</v>
      </c>
      <c r="F191" s="31" t="s">
        <v>55</v>
      </c>
      <c r="G191" s="19">
        <v>0</v>
      </c>
      <c r="H191" s="19">
        <v>0</v>
      </c>
      <c r="I191" s="19">
        <v>0</v>
      </c>
      <c r="J191" s="40">
        <v>0</v>
      </c>
      <c r="K191" s="19">
        <v>0</v>
      </c>
      <c r="L191" s="19">
        <v>0</v>
      </c>
      <c r="M191" s="19">
        <v>0</v>
      </c>
      <c r="N191" s="19">
        <v>1</v>
      </c>
      <c r="O191" s="19">
        <v>3</v>
      </c>
      <c r="P191" s="19">
        <v>3</v>
      </c>
      <c r="Q191" s="19">
        <v>24</v>
      </c>
      <c r="R191" s="19">
        <v>24</v>
      </c>
      <c r="S191" s="19">
        <v>52</v>
      </c>
      <c r="T191" s="19">
        <v>74</v>
      </c>
      <c r="U191" s="19">
        <v>80</v>
      </c>
      <c r="V191" s="19">
        <v>92</v>
      </c>
      <c r="W191" s="19">
        <v>103</v>
      </c>
      <c r="X191" s="19">
        <v>106</v>
      </c>
      <c r="Y191" s="19">
        <v>98</v>
      </c>
      <c r="Z191" s="19">
        <v>101</v>
      </c>
      <c r="AA191" s="19">
        <v>119</v>
      </c>
      <c r="AB191" s="19">
        <v>137</v>
      </c>
      <c r="AC191" s="19">
        <v>105</v>
      </c>
      <c r="AD191" s="19">
        <v>135</v>
      </c>
      <c r="AE191" s="19">
        <v>155</v>
      </c>
      <c r="AF191" s="30">
        <v>169</v>
      </c>
      <c r="AG191" s="19">
        <v>178</v>
      </c>
      <c r="AH191" s="19">
        <v>148</v>
      </c>
      <c r="AI191" s="19">
        <v>180</v>
      </c>
      <c r="AJ191" s="19">
        <v>156</v>
      </c>
      <c r="AK191" s="19">
        <v>148</v>
      </c>
      <c r="AL191" s="19">
        <v>140</v>
      </c>
      <c r="AM191" s="19">
        <v>137</v>
      </c>
      <c r="AN191" s="19">
        <v>169</v>
      </c>
      <c r="AO191" s="19">
        <v>160</v>
      </c>
      <c r="AP191" s="19">
        <v>156</v>
      </c>
      <c r="AQ191" s="19">
        <v>150</v>
      </c>
      <c r="AR191" s="19">
        <v>152</v>
      </c>
      <c r="AS191" s="19">
        <v>132</v>
      </c>
      <c r="AT191" s="19">
        <v>134</v>
      </c>
      <c r="AU191" s="19">
        <v>123</v>
      </c>
      <c r="AV191" s="19">
        <v>109</v>
      </c>
      <c r="AW191" s="19">
        <v>75</v>
      </c>
      <c r="AX191" s="19">
        <v>80</v>
      </c>
      <c r="AY191" s="19">
        <v>63</v>
      </c>
      <c r="AZ191" s="19">
        <v>46</v>
      </c>
      <c r="BA191" s="19">
        <v>34</v>
      </c>
      <c r="BB191" s="19">
        <v>52</v>
      </c>
      <c r="BC191" s="19">
        <v>53</v>
      </c>
      <c r="BD191" s="9">
        <v>36</v>
      </c>
      <c r="BE191" s="9">
        <v>58</v>
      </c>
      <c r="BF191" s="22">
        <v>80</v>
      </c>
      <c r="BG191" t="s">
        <v>26</v>
      </c>
      <c r="BH191" t="s">
        <v>50</v>
      </c>
      <c r="BI191">
        <v>3</v>
      </c>
    </row>
    <row r="192" spans="1:61" x14ac:dyDescent="0.2">
      <c r="A192" s="22">
        <v>509896</v>
      </c>
      <c r="B192" s="22" t="s">
        <v>132</v>
      </c>
      <c r="C192" s="9" t="s">
        <v>116</v>
      </c>
      <c r="D192" s="22" t="s">
        <v>26</v>
      </c>
      <c r="E192" s="30">
        <v>72</v>
      </c>
      <c r="F192" s="31" t="s">
        <v>55</v>
      </c>
      <c r="G192" s="19">
        <v>0</v>
      </c>
      <c r="H192" s="19">
        <v>0</v>
      </c>
      <c r="I192" s="19">
        <v>0</v>
      </c>
      <c r="J192" s="40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1</v>
      </c>
      <c r="Y192" s="19">
        <v>2</v>
      </c>
      <c r="Z192" s="19">
        <v>5</v>
      </c>
      <c r="AA192" s="19">
        <v>9</v>
      </c>
      <c r="AB192" s="19">
        <v>13</v>
      </c>
      <c r="AC192" s="19">
        <v>12</v>
      </c>
      <c r="AD192" s="19">
        <v>18</v>
      </c>
      <c r="AE192" s="19">
        <v>23</v>
      </c>
      <c r="AF192" s="30">
        <v>27</v>
      </c>
      <c r="AG192" s="19">
        <v>28</v>
      </c>
      <c r="AH192" s="19">
        <v>28</v>
      </c>
      <c r="AI192" s="19">
        <v>29</v>
      </c>
      <c r="AJ192" s="19">
        <v>26</v>
      </c>
      <c r="AK192" s="19">
        <v>26</v>
      </c>
      <c r="AL192" s="19">
        <v>29</v>
      </c>
      <c r="AM192" s="19">
        <v>37</v>
      </c>
      <c r="AN192" s="19">
        <v>37</v>
      </c>
      <c r="AO192" s="19">
        <v>40</v>
      </c>
      <c r="AP192" s="19">
        <v>40</v>
      </c>
      <c r="AQ192" s="19">
        <v>40</v>
      </c>
      <c r="AR192" s="19">
        <v>40</v>
      </c>
      <c r="AS192" s="19">
        <v>40</v>
      </c>
      <c r="AT192" s="19">
        <v>40</v>
      </c>
      <c r="AU192" s="19">
        <v>35</v>
      </c>
      <c r="AV192" s="19">
        <v>30</v>
      </c>
      <c r="AW192" s="19">
        <v>22</v>
      </c>
      <c r="AX192" s="19">
        <v>14</v>
      </c>
      <c r="AY192" s="19">
        <v>6</v>
      </c>
      <c r="AZ192" s="19">
        <v>3</v>
      </c>
      <c r="BA192" s="19">
        <v>0</v>
      </c>
      <c r="BB192" s="19">
        <v>6</v>
      </c>
      <c r="BC192" s="19">
        <v>12</v>
      </c>
      <c r="BD192" s="9">
        <v>12</v>
      </c>
      <c r="BE192" s="9">
        <v>20</v>
      </c>
      <c r="BF192" s="22">
        <v>28</v>
      </c>
      <c r="BG192" t="s">
        <v>26</v>
      </c>
      <c r="BH192" t="s">
        <v>50</v>
      </c>
      <c r="BI192">
        <v>3</v>
      </c>
    </row>
    <row r="193" spans="1:61" x14ac:dyDescent="0.2">
      <c r="A193" s="22">
        <v>509894</v>
      </c>
      <c r="B193" s="22" t="s">
        <v>133</v>
      </c>
      <c r="C193" s="9" t="s">
        <v>116</v>
      </c>
      <c r="D193" s="22" t="s">
        <v>26</v>
      </c>
      <c r="E193" s="30">
        <v>128</v>
      </c>
      <c r="F193" s="31" t="s">
        <v>55</v>
      </c>
      <c r="G193" s="19">
        <v>0</v>
      </c>
      <c r="H193" s="19">
        <v>0</v>
      </c>
      <c r="I193" s="19">
        <v>0</v>
      </c>
      <c r="J193" s="40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14</v>
      </c>
      <c r="Q193" s="19">
        <v>14</v>
      </c>
      <c r="R193" s="19">
        <v>28</v>
      </c>
      <c r="S193" s="19">
        <v>25</v>
      </c>
      <c r="T193" s="19">
        <v>36</v>
      </c>
      <c r="U193" s="19">
        <v>26</v>
      </c>
      <c r="V193" s="19">
        <v>15</v>
      </c>
      <c r="W193" s="19">
        <v>9</v>
      </c>
      <c r="X193" s="19">
        <v>10</v>
      </c>
      <c r="Y193" s="19">
        <v>15</v>
      </c>
      <c r="Z193" s="19">
        <v>15</v>
      </c>
      <c r="AA193" s="19">
        <v>16</v>
      </c>
      <c r="AB193" s="19">
        <v>11</v>
      </c>
      <c r="AC193" s="19">
        <v>14</v>
      </c>
      <c r="AD193" s="19">
        <v>16</v>
      </c>
      <c r="AE193" s="19">
        <v>23</v>
      </c>
      <c r="AF193" s="30">
        <v>23</v>
      </c>
      <c r="AG193" s="19">
        <v>15</v>
      </c>
      <c r="AH193" s="19">
        <v>12</v>
      </c>
      <c r="AI193" s="19">
        <v>8</v>
      </c>
      <c r="AJ193" s="19">
        <v>12</v>
      </c>
      <c r="AK193" s="19">
        <v>12</v>
      </c>
      <c r="AL193" s="19">
        <v>8</v>
      </c>
      <c r="AM193" s="19">
        <v>8</v>
      </c>
      <c r="AN193" s="19">
        <v>8</v>
      </c>
      <c r="AO193" s="19">
        <v>12</v>
      </c>
      <c r="AP193" s="19">
        <v>12</v>
      </c>
      <c r="AQ193" s="19">
        <v>12</v>
      </c>
      <c r="AR193" s="19">
        <v>12</v>
      </c>
      <c r="AS193" s="19">
        <v>12</v>
      </c>
      <c r="AT193" s="19">
        <v>10</v>
      </c>
      <c r="AU193" s="19">
        <v>8</v>
      </c>
      <c r="AV193" s="19">
        <v>4</v>
      </c>
      <c r="AW193" s="19">
        <v>2</v>
      </c>
      <c r="AX193" s="19">
        <v>0</v>
      </c>
      <c r="AY193" s="19">
        <v>0</v>
      </c>
      <c r="AZ193" s="19">
        <v>0</v>
      </c>
      <c r="BA193" s="19">
        <v>3</v>
      </c>
      <c r="BB193" s="19">
        <v>6</v>
      </c>
      <c r="BC193" s="19">
        <v>6</v>
      </c>
      <c r="BD193" s="9">
        <v>7</v>
      </c>
      <c r="BE193" s="9">
        <v>8</v>
      </c>
      <c r="BF193" s="22">
        <v>12</v>
      </c>
      <c r="BG193" t="s">
        <v>26</v>
      </c>
      <c r="BH193" t="s">
        <v>50</v>
      </c>
      <c r="BI193">
        <v>3</v>
      </c>
    </row>
    <row r="194" spans="1:61" x14ac:dyDescent="0.2">
      <c r="A194" s="22">
        <v>509894</v>
      </c>
      <c r="B194" s="22" t="s">
        <v>133</v>
      </c>
      <c r="C194" s="9" t="s">
        <v>116</v>
      </c>
      <c r="D194" s="22" t="s">
        <v>26</v>
      </c>
      <c r="E194" s="30">
        <v>72</v>
      </c>
      <c r="F194" s="31" t="s">
        <v>55</v>
      </c>
      <c r="G194" s="19">
        <v>0</v>
      </c>
      <c r="H194" s="19">
        <v>0</v>
      </c>
      <c r="I194" s="19">
        <v>0</v>
      </c>
      <c r="J194" s="40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28</v>
      </c>
      <c r="R194" s="19">
        <v>28</v>
      </c>
      <c r="S194" s="19">
        <v>56</v>
      </c>
      <c r="T194" s="19">
        <v>76</v>
      </c>
      <c r="U194" s="19">
        <v>96</v>
      </c>
      <c r="V194" s="19">
        <v>75</v>
      </c>
      <c r="W194" s="19">
        <v>76</v>
      </c>
      <c r="X194" s="19">
        <v>57</v>
      </c>
      <c r="Y194" s="19">
        <v>46</v>
      </c>
      <c r="Z194" s="19">
        <v>36</v>
      </c>
      <c r="AA194" s="19">
        <v>38</v>
      </c>
      <c r="AB194" s="19">
        <v>49</v>
      </c>
      <c r="AC194" s="19">
        <v>40</v>
      </c>
      <c r="AD194" s="19">
        <v>45</v>
      </c>
      <c r="AE194" s="19">
        <v>50</v>
      </c>
      <c r="AF194" s="30">
        <v>53</v>
      </c>
      <c r="AG194" s="19">
        <v>56</v>
      </c>
      <c r="AH194" s="19">
        <v>56</v>
      </c>
      <c r="AI194" s="19">
        <v>50</v>
      </c>
      <c r="AJ194" s="19">
        <v>42</v>
      </c>
      <c r="AK194" s="19">
        <v>38</v>
      </c>
      <c r="AL194" s="19">
        <v>30</v>
      </c>
      <c r="AM194" s="19">
        <v>30</v>
      </c>
      <c r="AN194" s="19">
        <v>30</v>
      </c>
      <c r="AO194" s="19">
        <v>31</v>
      </c>
      <c r="AP194" s="19">
        <v>31</v>
      </c>
      <c r="AQ194" s="19">
        <v>32</v>
      </c>
      <c r="AR194" s="19">
        <v>41</v>
      </c>
      <c r="AS194" s="19">
        <v>42</v>
      </c>
      <c r="AT194" s="19">
        <v>43</v>
      </c>
      <c r="AU194" s="19">
        <v>39</v>
      </c>
      <c r="AV194" s="19">
        <v>35</v>
      </c>
      <c r="AW194" s="19">
        <v>26</v>
      </c>
      <c r="AX194" s="19">
        <v>17</v>
      </c>
      <c r="AY194" s="19">
        <v>8</v>
      </c>
      <c r="AZ194" s="19">
        <v>4</v>
      </c>
      <c r="BA194" s="19">
        <v>0</v>
      </c>
      <c r="BB194" s="19">
        <v>6</v>
      </c>
      <c r="BC194" s="19">
        <v>12</v>
      </c>
      <c r="BD194" s="9">
        <v>12</v>
      </c>
      <c r="BE194" s="9">
        <v>21</v>
      </c>
      <c r="BF194" s="22">
        <v>30</v>
      </c>
      <c r="BG194" t="s">
        <v>26</v>
      </c>
      <c r="BH194" t="s">
        <v>50</v>
      </c>
      <c r="BI194">
        <v>3</v>
      </c>
    </row>
    <row r="195" spans="1:61" x14ac:dyDescent="0.2">
      <c r="A195" s="22">
        <v>509887</v>
      </c>
      <c r="B195" s="22" t="s">
        <v>136</v>
      </c>
      <c r="C195" s="9" t="s">
        <v>116</v>
      </c>
      <c r="D195" s="22" t="s">
        <v>26</v>
      </c>
      <c r="E195" s="30">
        <v>128</v>
      </c>
      <c r="F195" s="31" t="s">
        <v>55</v>
      </c>
      <c r="G195" s="19">
        <v>1</v>
      </c>
      <c r="H195" s="19">
        <v>1</v>
      </c>
      <c r="I195" s="19">
        <v>0</v>
      </c>
      <c r="J195" s="40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5</v>
      </c>
      <c r="Q195" s="19">
        <v>5</v>
      </c>
      <c r="R195" s="19">
        <v>24</v>
      </c>
      <c r="S195" s="19">
        <v>32</v>
      </c>
      <c r="T195" s="19">
        <v>49</v>
      </c>
      <c r="U195" s="19">
        <v>37</v>
      </c>
      <c r="V195" s="19">
        <v>31</v>
      </c>
      <c r="W195" s="19">
        <v>24</v>
      </c>
      <c r="X195" s="19">
        <v>23</v>
      </c>
      <c r="Y195" s="19">
        <v>29</v>
      </c>
      <c r="Z195" s="19">
        <v>36</v>
      </c>
      <c r="AA195" s="19">
        <v>46</v>
      </c>
      <c r="AB195" s="19">
        <v>33</v>
      </c>
      <c r="AC195" s="19">
        <v>16</v>
      </c>
      <c r="AD195" s="19">
        <v>24</v>
      </c>
      <c r="AE195" s="19">
        <v>29</v>
      </c>
      <c r="AF195" s="30">
        <v>56</v>
      </c>
      <c r="AG195" s="19">
        <v>32</v>
      </c>
      <c r="AH195" s="19">
        <v>36</v>
      </c>
      <c r="AI195" s="19">
        <v>9</v>
      </c>
      <c r="AJ195" s="19">
        <v>31</v>
      </c>
      <c r="AK195" s="19">
        <v>44</v>
      </c>
      <c r="AL195" s="19">
        <v>64</v>
      </c>
      <c r="AM195" s="19">
        <v>64</v>
      </c>
      <c r="AN195" s="19">
        <v>64</v>
      </c>
      <c r="AO195" s="19">
        <v>61</v>
      </c>
      <c r="AP195" s="19">
        <v>59</v>
      </c>
      <c r="AQ195" s="19">
        <v>59</v>
      </c>
      <c r="AR195" s="19">
        <v>50</v>
      </c>
      <c r="AS195" s="19">
        <v>54</v>
      </c>
      <c r="AT195" s="19">
        <v>44</v>
      </c>
      <c r="AU195" s="19">
        <v>47</v>
      </c>
      <c r="AV195" s="19">
        <v>23</v>
      </c>
      <c r="AW195" s="19">
        <v>23</v>
      </c>
      <c r="AX195" s="19">
        <v>24</v>
      </c>
      <c r="AY195" s="19">
        <v>24</v>
      </c>
      <c r="AZ195" s="19">
        <v>12</v>
      </c>
      <c r="BA195" s="19">
        <v>8</v>
      </c>
      <c r="BB195" s="19">
        <v>18</v>
      </c>
      <c r="BC195" s="19">
        <v>18</v>
      </c>
      <c r="BD195" s="9">
        <v>22</v>
      </c>
      <c r="BE195" s="9">
        <v>24</v>
      </c>
      <c r="BF195" s="22">
        <v>36</v>
      </c>
      <c r="BG195" t="s">
        <v>26</v>
      </c>
      <c r="BH195" t="s">
        <v>50</v>
      </c>
      <c r="BI195">
        <v>3</v>
      </c>
    </row>
    <row r="196" spans="1:61" x14ac:dyDescent="0.2">
      <c r="A196" s="22">
        <v>509887</v>
      </c>
      <c r="B196" s="22" t="s">
        <v>136</v>
      </c>
      <c r="C196" s="9" t="s">
        <v>116</v>
      </c>
      <c r="D196" s="22" t="s">
        <v>26</v>
      </c>
      <c r="E196" s="30">
        <v>72</v>
      </c>
      <c r="F196" s="31" t="s">
        <v>55</v>
      </c>
      <c r="G196" s="19">
        <v>0</v>
      </c>
      <c r="H196" s="19">
        <v>0</v>
      </c>
      <c r="I196" s="19">
        <v>0</v>
      </c>
      <c r="J196" s="40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7</v>
      </c>
      <c r="Q196" s="19">
        <v>18</v>
      </c>
      <c r="R196" s="19">
        <v>18</v>
      </c>
      <c r="S196" s="19">
        <v>56</v>
      </c>
      <c r="T196" s="19">
        <v>80</v>
      </c>
      <c r="U196" s="19">
        <v>105</v>
      </c>
      <c r="V196" s="19">
        <v>106</v>
      </c>
      <c r="W196" s="19">
        <v>118</v>
      </c>
      <c r="X196" s="19">
        <v>98</v>
      </c>
      <c r="Y196" s="19">
        <v>86</v>
      </c>
      <c r="Z196" s="19">
        <v>78</v>
      </c>
      <c r="AA196" s="19">
        <v>98</v>
      </c>
      <c r="AB196" s="19">
        <v>116</v>
      </c>
      <c r="AC196" s="19">
        <v>98</v>
      </c>
      <c r="AD196" s="19">
        <v>87</v>
      </c>
      <c r="AE196" s="19">
        <v>106</v>
      </c>
      <c r="AF196" s="30">
        <v>83</v>
      </c>
      <c r="AG196" s="19">
        <v>101</v>
      </c>
      <c r="AH196" s="19">
        <v>101</v>
      </c>
      <c r="AI196" s="19">
        <v>117</v>
      </c>
      <c r="AJ196" s="19">
        <v>74</v>
      </c>
      <c r="AK196" s="19">
        <v>105</v>
      </c>
      <c r="AL196" s="19">
        <v>97</v>
      </c>
      <c r="AM196" s="19">
        <v>134</v>
      </c>
      <c r="AN196" s="19">
        <v>157</v>
      </c>
      <c r="AO196" s="19">
        <v>197</v>
      </c>
      <c r="AP196" s="19">
        <v>189</v>
      </c>
      <c r="AQ196" s="19">
        <v>185</v>
      </c>
      <c r="AR196" s="19">
        <v>193</v>
      </c>
      <c r="AS196" s="19">
        <v>169</v>
      </c>
      <c r="AT196" s="19">
        <v>177</v>
      </c>
      <c r="AU196" s="19">
        <v>169</v>
      </c>
      <c r="AV196" s="19">
        <v>156</v>
      </c>
      <c r="AW196" s="19">
        <v>111</v>
      </c>
      <c r="AX196" s="19">
        <v>119</v>
      </c>
      <c r="AY196" s="19">
        <v>95</v>
      </c>
      <c r="AZ196" s="19">
        <v>71</v>
      </c>
      <c r="BA196" s="19">
        <v>48</v>
      </c>
      <c r="BB196" s="19">
        <v>66</v>
      </c>
      <c r="BC196" s="19">
        <v>62</v>
      </c>
      <c r="BD196" s="9">
        <v>38</v>
      </c>
      <c r="BE196" s="9">
        <v>62</v>
      </c>
      <c r="BF196" s="22">
        <v>86</v>
      </c>
      <c r="BG196" t="s">
        <v>26</v>
      </c>
      <c r="BH196" t="s">
        <v>50</v>
      </c>
      <c r="BI196">
        <v>3</v>
      </c>
    </row>
    <row r="197" spans="1:61" x14ac:dyDescent="0.2">
      <c r="A197" s="22">
        <v>509739</v>
      </c>
      <c r="B197" s="22" t="s">
        <v>134</v>
      </c>
      <c r="C197" s="9" t="s">
        <v>116</v>
      </c>
      <c r="D197" s="22" t="s">
        <v>51</v>
      </c>
      <c r="E197" s="30">
        <v>72</v>
      </c>
      <c r="F197" s="31" t="s">
        <v>55</v>
      </c>
      <c r="G197" s="19">
        <v>0</v>
      </c>
      <c r="H197" s="19">
        <v>0</v>
      </c>
      <c r="I197" s="19">
        <v>0</v>
      </c>
      <c r="J197" s="40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1</v>
      </c>
      <c r="AC197" s="19">
        <v>1</v>
      </c>
      <c r="AD197" s="19">
        <v>1</v>
      </c>
      <c r="AE197" s="19">
        <v>1</v>
      </c>
      <c r="AF197" s="30">
        <v>1</v>
      </c>
      <c r="AG197" s="19">
        <v>0</v>
      </c>
      <c r="AH197" s="19">
        <v>0</v>
      </c>
      <c r="AI197" s="19">
        <v>0</v>
      </c>
      <c r="AJ197" s="19">
        <v>0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>
        <v>0</v>
      </c>
      <c r="AQ197" s="19">
        <v>0</v>
      </c>
      <c r="AR197" s="19">
        <v>0</v>
      </c>
      <c r="AS197" s="19">
        <v>0</v>
      </c>
      <c r="AT197" s="19">
        <v>0</v>
      </c>
      <c r="AU197" s="19">
        <v>0</v>
      </c>
      <c r="AV197" s="19">
        <v>0</v>
      </c>
      <c r="AW197" s="19">
        <v>0</v>
      </c>
      <c r="AX197" s="19">
        <v>0</v>
      </c>
      <c r="AY197" s="19">
        <v>0</v>
      </c>
      <c r="AZ197" s="19">
        <v>0</v>
      </c>
      <c r="BA197" s="19">
        <v>0</v>
      </c>
      <c r="BB197" s="19">
        <v>0</v>
      </c>
      <c r="BC197" s="19">
        <v>0</v>
      </c>
      <c r="BD197" s="9">
        <v>0</v>
      </c>
      <c r="BE197" s="9">
        <v>0</v>
      </c>
      <c r="BF197" s="22">
        <v>0</v>
      </c>
      <c r="BG197" t="s">
        <v>26</v>
      </c>
      <c r="BH197" t="s">
        <v>50</v>
      </c>
      <c r="BI197">
        <v>3</v>
      </c>
    </row>
    <row r="198" spans="1:61" x14ac:dyDescent="0.2">
      <c r="A198" s="22">
        <v>509723</v>
      </c>
      <c r="B198" s="22" t="s">
        <v>135</v>
      </c>
      <c r="C198" s="9" t="s">
        <v>116</v>
      </c>
      <c r="D198" s="22" t="s">
        <v>26</v>
      </c>
      <c r="E198" s="30">
        <v>72</v>
      </c>
      <c r="F198" s="31" t="s">
        <v>55</v>
      </c>
      <c r="G198" s="19">
        <v>0</v>
      </c>
      <c r="H198" s="19">
        <v>0</v>
      </c>
      <c r="I198" s="19">
        <v>0</v>
      </c>
      <c r="J198" s="40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7</v>
      </c>
      <c r="P198" s="19">
        <v>26</v>
      </c>
      <c r="Q198" s="19">
        <v>26</v>
      </c>
      <c r="R198" s="19">
        <v>36</v>
      </c>
      <c r="S198" s="19">
        <v>36</v>
      </c>
      <c r="T198" s="19">
        <v>46</v>
      </c>
      <c r="U198" s="19">
        <v>33</v>
      </c>
      <c r="V198" s="19">
        <v>37</v>
      </c>
      <c r="W198" s="19">
        <v>34</v>
      </c>
      <c r="X198" s="19">
        <v>37</v>
      </c>
      <c r="Y198" s="19">
        <v>24</v>
      </c>
      <c r="Z198" s="19">
        <v>22</v>
      </c>
      <c r="AA198" s="19">
        <v>22</v>
      </c>
      <c r="AB198" s="19">
        <v>19</v>
      </c>
      <c r="AC198" s="19">
        <v>16</v>
      </c>
      <c r="AD198" s="19">
        <v>33</v>
      </c>
      <c r="AE198" s="19">
        <v>55</v>
      </c>
      <c r="AF198" s="30">
        <v>77</v>
      </c>
      <c r="AG198" s="19">
        <v>99</v>
      </c>
      <c r="AH198" s="19">
        <v>99</v>
      </c>
      <c r="AI198" s="19">
        <v>99</v>
      </c>
      <c r="AJ198" s="19">
        <v>91</v>
      </c>
      <c r="AK198" s="19">
        <v>86</v>
      </c>
      <c r="AL198" s="19">
        <v>80</v>
      </c>
      <c r="AM198" s="19">
        <v>101</v>
      </c>
      <c r="AN198" s="19">
        <v>101</v>
      </c>
      <c r="AO198" s="19">
        <v>104</v>
      </c>
      <c r="AP198" s="19">
        <v>104</v>
      </c>
      <c r="AQ198" s="19">
        <v>122</v>
      </c>
      <c r="AR198" s="19">
        <v>101</v>
      </c>
      <c r="AS198" s="19">
        <v>102</v>
      </c>
      <c r="AT198" s="19">
        <v>92</v>
      </c>
      <c r="AU198" s="19">
        <v>81</v>
      </c>
      <c r="AV198" s="19">
        <v>43</v>
      </c>
      <c r="AW198" s="19">
        <v>43</v>
      </c>
      <c r="AX198" s="19">
        <v>21</v>
      </c>
      <c r="AY198" s="19">
        <v>10</v>
      </c>
      <c r="AZ198" s="19">
        <v>0</v>
      </c>
      <c r="BA198" s="19">
        <v>18</v>
      </c>
      <c r="BB198" s="19">
        <v>36</v>
      </c>
      <c r="BC198" s="19">
        <v>36</v>
      </c>
      <c r="BD198" s="9">
        <v>58</v>
      </c>
      <c r="BE198" s="9">
        <v>80</v>
      </c>
      <c r="BF198" s="22">
        <v>84</v>
      </c>
      <c r="BG198" t="s">
        <v>26</v>
      </c>
      <c r="BH198" t="s">
        <v>50</v>
      </c>
      <c r="BI198">
        <v>3</v>
      </c>
    </row>
    <row r="199" spans="1:61" x14ac:dyDescent="0.2">
      <c r="A199" s="22">
        <v>509898</v>
      </c>
      <c r="B199" s="22" t="s">
        <v>137</v>
      </c>
      <c r="C199" s="9" t="s">
        <v>116</v>
      </c>
      <c r="D199" s="22" t="s">
        <v>26</v>
      </c>
      <c r="E199" s="30">
        <v>72</v>
      </c>
      <c r="F199" s="31" t="s">
        <v>55</v>
      </c>
      <c r="G199" s="19">
        <v>0</v>
      </c>
      <c r="H199" s="19">
        <v>0</v>
      </c>
      <c r="I199" s="19">
        <v>0</v>
      </c>
      <c r="J199" s="40">
        <v>1</v>
      </c>
      <c r="K199" s="19">
        <v>1</v>
      </c>
      <c r="L199" s="19">
        <v>1</v>
      </c>
      <c r="M199" s="19">
        <v>1</v>
      </c>
      <c r="N199" s="19">
        <v>1</v>
      </c>
      <c r="O199" s="19">
        <v>0</v>
      </c>
      <c r="P199" s="19">
        <v>5</v>
      </c>
      <c r="Q199" s="19">
        <v>21</v>
      </c>
      <c r="R199" s="19">
        <v>21</v>
      </c>
      <c r="S199" s="19">
        <v>53</v>
      </c>
      <c r="T199" s="19">
        <v>74</v>
      </c>
      <c r="U199" s="19">
        <v>96</v>
      </c>
      <c r="V199" s="19">
        <v>92</v>
      </c>
      <c r="W199" s="19">
        <v>107</v>
      </c>
      <c r="X199" s="19">
        <v>93</v>
      </c>
      <c r="Y199" s="19">
        <v>82</v>
      </c>
      <c r="Z199" s="19">
        <v>79</v>
      </c>
      <c r="AA199" s="19">
        <v>99</v>
      </c>
      <c r="AB199" s="19">
        <v>116</v>
      </c>
      <c r="AC199" s="19">
        <v>98</v>
      </c>
      <c r="AD199" s="19">
        <v>128</v>
      </c>
      <c r="AE199" s="19">
        <v>114</v>
      </c>
      <c r="AF199" s="30">
        <v>126</v>
      </c>
      <c r="AG199" s="19">
        <v>110</v>
      </c>
      <c r="AH199" s="19">
        <v>110</v>
      </c>
      <c r="AI199" s="19">
        <v>112</v>
      </c>
      <c r="AJ199" s="19">
        <v>129</v>
      </c>
      <c r="AK199" s="19">
        <v>129</v>
      </c>
      <c r="AL199" s="19">
        <v>157</v>
      </c>
      <c r="AM199" s="19">
        <v>191</v>
      </c>
      <c r="AN199" s="19">
        <v>193</v>
      </c>
      <c r="AO199" s="19">
        <v>210</v>
      </c>
      <c r="AP199" s="19">
        <v>202</v>
      </c>
      <c r="AQ199" s="19">
        <v>202</v>
      </c>
      <c r="AR199" s="19">
        <v>212</v>
      </c>
      <c r="AS199" s="19">
        <v>191</v>
      </c>
      <c r="AT199" s="19">
        <v>191</v>
      </c>
      <c r="AU199" s="19">
        <v>176</v>
      </c>
      <c r="AV199" s="19">
        <v>152</v>
      </c>
      <c r="AW199" s="19">
        <v>108</v>
      </c>
      <c r="AX199" s="19">
        <v>106</v>
      </c>
      <c r="AY199" s="19">
        <v>82</v>
      </c>
      <c r="AZ199" s="19">
        <v>61</v>
      </c>
      <c r="BA199" s="19">
        <v>41</v>
      </c>
      <c r="BB199" s="19">
        <v>57</v>
      </c>
      <c r="BC199" s="19">
        <v>54</v>
      </c>
      <c r="BD199" s="9">
        <v>34</v>
      </c>
      <c r="BE199" s="9">
        <v>55</v>
      </c>
      <c r="BF199" s="22">
        <v>76</v>
      </c>
      <c r="BG199" t="s">
        <v>26</v>
      </c>
      <c r="BH199" t="s">
        <v>50</v>
      </c>
      <c r="BI199">
        <v>3</v>
      </c>
    </row>
    <row r="200" spans="1:61" x14ac:dyDescent="0.2">
      <c r="A200" s="22">
        <v>523812</v>
      </c>
      <c r="B200" s="22" t="s">
        <v>138</v>
      </c>
      <c r="C200" s="9" t="s">
        <v>26</v>
      </c>
      <c r="D200" s="22" t="s">
        <v>26</v>
      </c>
      <c r="E200" s="30">
        <v>72</v>
      </c>
      <c r="F200" s="31" t="s">
        <v>55</v>
      </c>
      <c r="G200" s="19">
        <v>0</v>
      </c>
      <c r="H200" s="19">
        <v>0</v>
      </c>
      <c r="I200" s="19">
        <v>0</v>
      </c>
      <c r="J200" s="40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30</v>
      </c>
      <c r="R200" s="19">
        <v>30</v>
      </c>
      <c r="S200" s="19">
        <v>30</v>
      </c>
      <c r="T200" s="19">
        <v>30</v>
      </c>
      <c r="U200" s="19">
        <v>30</v>
      </c>
      <c r="V200" s="19">
        <v>30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30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19">
        <v>0</v>
      </c>
      <c r="AP200" s="19">
        <v>0</v>
      </c>
      <c r="AQ200" s="19">
        <v>0</v>
      </c>
      <c r="AR200" s="19">
        <v>0</v>
      </c>
      <c r="AS200" s="19">
        <v>0</v>
      </c>
      <c r="AT200" s="19">
        <v>0</v>
      </c>
      <c r="AU200" s="19">
        <v>0</v>
      </c>
      <c r="AV200" s="19">
        <v>0</v>
      </c>
      <c r="AW200" s="19">
        <v>0</v>
      </c>
      <c r="AX200" s="19">
        <v>0</v>
      </c>
      <c r="AY200" s="19">
        <v>0</v>
      </c>
      <c r="AZ200" s="19">
        <v>0</v>
      </c>
      <c r="BA200" s="19">
        <v>0</v>
      </c>
      <c r="BB200" s="19">
        <v>0</v>
      </c>
      <c r="BC200" s="19">
        <v>0</v>
      </c>
      <c r="BD200" s="9">
        <v>0</v>
      </c>
      <c r="BE200" s="9">
        <v>0</v>
      </c>
      <c r="BF200" s="22">
        <v>0</v>
      </c>
      <c r="BG200" t="s">
        <v>26</v>
      </c>
      <c r="BH200" t="s">
        <v>50</v>
      </c>
      <c r="BI200">
        <v>3</v>
      </c>
    </row>
    <row r="201" spans="1:61" x14ac:dyDescent="0.2">
      <c r="A201" s="22">
        <v>523880</v>
      </c>
      <c r="B201" s="22" t="s">
        <v>139</v>
      </c>
      <c r="C201" s="9" t="s">
        <v>26</v>
      </c>
      <c r="D201" s="22" t="s">
        <v>26</v>
      </c>
      <c r="E201" s="30">
        <v>72</v>
      </c>
      <c r="F201" s="31" t="s">
        <v>55</v>
      </c>
      <c r="G201" s="19">
        <v>9</v>
      </c>
      <c r="H201" s="19">
        <v>0</v>
      </c>
      <c r="I201" s="19">
        <v>0</v>
      </c>
      <c r="J201" s="40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5</v>
      </c>
      <c r="V201" s="19">
        <v>6</v>
      </c>
      <c r="W201" s="19">
        <v>6</v>
      </c>
      <c r="X201" s="19">
        <v>6</v>
      </c>
      <c r="Y201" s="19">
        <v>6</v>
      </c>
      <c r="Z201" s="19">
        <v>1</v>
      </c>
      <c r="AA201" s="19">
        <v>5</v>
      </c>
      <c r="AB201" s="19">
        <v>10</v>
      </c>
      <c r="AC201" s="19">
        <v>10</v>
      </c>
      <c r="AD201" s="19">
        <v>15</v>
      </c>
      <c r="AE201" s="19">
        <v>20</v>
      </c>
      <c r="AF201" s="30">
        <v>20</v>
      </c>
      <c r="AG201" s="19">
        <v>20</v>
      </c>
      <c r="AH201" s="19">
        <v>20</v>
      </c>
      <c r="AI201" s="19">
        <v>19</v>
      </c>
      <c r="AJ201" s="19">
        <v>19</v>
      </c>
      <c r="AK201" s="19">
        <v>19</v>
      </c>
      <c r="AL201" s="19">
        <v>19</v>
      </c>
      <c r="AM201" s="19">
        <v>24</v>
      </c>
      <c r="AN201" s="19">
        <v>27</v>
      </c>
      <c r="AO201" s="19">
        <v>34</v>
      </c>
      <c r="AP201" s="19">
        <v>49</v>
      </c>
      <c r="AQ201" s="19">
        <v>72</v>
      </c>
      <c r="AR201" s="19">
        <v>101</v>
      </c>
      <c r="AS201" s="19">
        <v>133</v>
      </c>
      <c r="AT201" s="19">
        <v>159</v>
      </c>
      <c r="AU201" s="19">
        <v>178</v>
      </c>
      <c r="AV201" s="19">
        <v>189</v>
      </c>
      <c r="AW201" s="19">
        <v>194</v>
      </c>
      <c r="AX201" s="19">
        <v>194</v>
      </c>
      <c r="AY201" s="19">
        <v>195</v>
      </c>
      <c r="AZ201" s="19">
        <v>195</v>
      </c>
      <c r="BA201" s="19">
        <v>195</v>
      </c>
      <c r="BB201" s="19">
        <v>195</v>
      </c>
      <c r="BC201" s="19">
        <v>195</v>
      </c>
      <c r="BD201" s="9">
        <v>195</v>
      </c>
      <c r="BE201" s="9">
        <v>195</v>
      </c>
      <c r="BF201" s="22">
        <v>195</v>
      </c>
      <c r="BG201" t="s">
        <v>26</v>
      </c>
      <c r="BH201" t="s">
        <v>50</v>
      </c>
      <c r="BI201">
        <v>3</v>
      </c>
    </row>
    <row r="202" spans="1:61" x14ac:dyDescent="0.2">
      <c r="A202" s="22">
        <v>710405</v>
      </c>
      <c r="B202" s="22" t="s">
        <v>141</v>
      </c>
      <c r="C202" s="9" t="s">
        <v>140</v>
      </c>
      <c r="D202" s="22" t="s">
        <v>26</v>
      </c>
      <c r="E202" s="30">
        <v>72</v>
      </c>
      <c r="F202" s="31" t="s">
        <v>55</v>
      </c>
      <c r="G202" s="19">
        <v>8</v>
      </c>
      <c r="H202" s="19">
        <v>8</v>
      </c>
      <c r="I202" s="19">
        <v>8</v>
      </c>
      <c r="J202" s="40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v>0</v>
      </c>
      <c r="AE202" s="19">
        <v>0</v>
      </c>
      <c r="AF202" s="30">
        <v>0</v>
      </c>
      <c r="AG202" s="19">
        <v>0</v>
      </c>
      <c r="AH202" s="19">
        <v>0</v>
      </c>
      <c r="AI202" s="19">
        <v>0</v>
      </c>
      <c r="AJ202" s="19">
        <v>0</v>
      </c>
      <c r="AK202" s="19">
        <v>0</v>
      </c>
      <c r="AL202" s="19">
        <v>0</v>
      </c>
      <c r="AM202" s="19">
        <v>0</v>
      </c>
      <c r="AN202" s="19">
        <v>0</v>
      </c>
      <c r="AO202" s="19">
        <v>0</v>
      </c>
      <c r="AP202" s="19">
        <v>0</v>
      </c>
      <c r="AQ202" s="19">
        <v>0</v>
      </c>
      <c r="AR202" s="19">
        <v>0</v>
      </c>
      <c r="AS202" s="19">
        <v>0</v>
      </c>
      <c r="AT202" s="19">
        <v>0</v>
      </c>
      <c r="AU202" s="19">
        <v>0</v>
      </c>
      <c r="AV202" s="19">
        <v>0</v>
      </c>
      <c r="AW202" s="19">
        <v>0</v>
      </c>
      <c r="AX202" s="19">
        <v>0</v>
      </c>
      <c r="AY202" s="19">
        <v>0</v>
      </c>
      <c r="AZ202" s="19">
        <v>0</v>
      </c>
      <c r="BA202" s="19">
        <v>0</v>
      </c>
      <c r="BB202" s="19">
        <v>0</v>
      </c>
      <c r="BC202" s="19">
        <v>0</v>
      </c>
      <c r="BD202" s="9">
        <v>0</v>
      </c>
      <c r="BE202" s="9">
        <v>0</v>
      </c>
      <c r="BF202" s="22">
        <v>0</v>
      </c>
      <c r="BG202" t="s">
        <v>115</v>
      </c>
      <c r="BH202" t="s">
        <v>52</v>
      </c>
      <c r="BI202">
        <v>3</v>
      </c>
    </row>
    <row r="203" spans="1:61" x14ac:dyDescent="0.2">
      <c r="A203" s="22">
        <v>528370</v>
      </c>
      <c r="B203" s="22" t="s">
        <v>142</v>
      </c>
      <c r="C203" s="9" t="s">
        <v>26</v>
      </c>
      <c r="D203" s="22" t="s">
        <v>26</v>
      </c>
      <c r="E203" s="30">
        <v>72</v>
      </c>
      <c r="F203" s="31" t="s">
        <v>55</v>
      </c>
      <c r="G203" s="19">
        <v>1</v>
      </c>
      <c r="H203" s="19">
        <v>1</v>
      </c>
      <c r="I203" s="19">
        <v>1</v>
      </c>
      <c r="J203" s="40">
        <v>1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3</v>
      </c>
      <c r="W203" s="19">
        <v>8</v>
      </c>
      <c r="X203" s="19">
        <v>8</v>
      </c>
      <c r="Y203" s="19">
        <v>13</v>
      </c>
      <c r="Z203" s="19">
        <v>18</v>
      </c>
      <c r="AA203" s="19">
        <v>23</v>
      </c>
      <c r="AB203" s="19">
        <v>25</v>
      </c>
      <c r="AC203" s="19">
        <v>25</v>
      </c>
      <c r="AD203" s="19">
        <v>25</v>
      </c>
      <c r="AE203" s="19">
        <v>25</v>
      </c>
      <c r="AF203" s="30">
        <v>24</v>
      </c>
      <c r="AG203" s="19">
        <v>24</v>
      </c>
      <c r="AH203" s="19">
        <v>38</v>
      </c>
      <c r="AI203" s="19">
        <v>33</v>
      </c>
      <c r="AJ203" s="19">
        <v>44</v>
      </c>
      <c r="AK203" s="19">
        <v>42</v>
      </c>
      <c r="AL203" s="19">
        <v>49</v>
      </c>
      <c r="AM203" s="19">
        <v>75</v>
      </c>
      <c r="AN203" s="19">
        <v>90</v>
      </c>
      <c r="AO203" s="19">
        <v>112</v>
      </c>
      <c r="AP203" s="19">
        <v>143</v>
      </c>
      <c r="AQ203" s="19">
        <v>160</v>
      </c>
      <c r="AR203" s="19">
        <v>163</v>
      </c>
      <c r="AS203" s="19">
        <v>154</v>
      </c>
      <c r="AT203" s="19">
        <v>151</v>
      </c>
      <c r="AU203" s="19">
        <v>147</v>
      </c>
      <c r="AV203" s="19">
        <v>149</v>
      </c>
      <c r="AW203" s="19">
        <v>145</v>
      </c>
      <c r="AX203" s="19">
        <v>150</v>
      </c>
      <c r="AY203" s="19">
        <v>124</v>
      </c>
      <c r="AZ203" s="19">
        <v>98</v>
      </c>
      <c r="BA203" s="19">
        <v>72</v>
      </c>
      <c r="BB203" s="19">
        <v>46</v>
      </c>
      <c r="BC203" s="19">
        <v>20</v>
      </c>
      <c r="BD203" s="9">
        <v>20</v>
      </c>
      <c r="BE203" s="9">
        <v>20</v>
      </c>
      <c r="BF203" s="22">
        <v>16</v>
      </c>
      <c r="BG203" t="s">
        <v>26</v>
      </c>
      <c r="BH203" t="s">
        <v>50</v>
      </c>
      <c r="BI203">
        <v>3</v>
      </c>
    </row>
    <row r="204" spans="1:61" x14ac:dyDescent="0.2">
      <c r="A204" s="22">
        <v>530803</v>
      </c>
      <c r="B204" s="22" t="s">
        <v>143</v>
      </c>
      <c r="C204" s="9" t="s">
        <v>26</v>
      </c>
      <c r="D204" s="22" t="s">
        <v>26</v>
      </c>
      <c r="E204" s="30">
        <v>72</v>
      </c>
      <c r="F204" s="31" t="s">
        <v>55</v>
      </c>
      <c r="G204" s="19">
        <v>28</v>
      </c>
      <c r="H204" s="19">
        <v>27</v>
      </c>
      <c r="I204" s="19">
        <v>26</v>
      </c>
      <c r="J204" s="40">
        <v>28</v>
      </c>
      <c r="K204" s="19">
        <v>28</v>
      </c>
      <c r="L204" s="19">
        <v>41</v>
      </c>
      <c r="M204" s="19">
        <v>43</v>
      </c>
      <c r="N204" s="19">
        <v>43</v>
      </c>
      <c r="O204" s="19">
        <v>54</v>
      </c>
      <c r="P204" s="19">
        <v>54</v>
      </c>
      <c r="Q204" s="19">
        <v>54</v>
      </c>
      <c r="R204" s="19">
        <v>67</v>
      </c>
      <c r="S204" s="19">
        <v>80</v>
      </c>
      <c r="T204" s="19">
        <v>80</v>
      </c>
      <c r="U204" s="19">
        <v>93</v>
      </c>
      <c r="V204" s="19">
        <v>91</v>
      </c>
      <c r="W204" s="19">
        <v>88</v>
      </c>
      <c r="X204" s="19">
        <v>88</v>
      </c>
      <c r="Y204" s="19">
        <v>75</v>
      </c>
      <c r="Z204" s="19">
        <v>75</v>
      </c>
      <c r="AA204" s="19">
        <v>64</v>
      </c>
      <c r="AB204" s="19">
        <v>58</v>
      </c>
      <c r="AC204" s="19">
        <v>58</v>
      </c>
      <c r="AD204" s="19">
        <v>71</v>
      </c>
      <c r="AE204" s="19">
        <v>59</v>
      </c>
      <c r="AF204" s="30">
        <v>59</v>
      </c>
      <c r="AG204" s="19">
        <v>74</v>
      </c>
      <c r="AH204" s="19">
        <v>81</v>
      </c>
      <c r="AI204" s="19">
        <v>79</v>
      </c>
      <c r="AJ204" s="19">
        <v>96</v>
      </c>
      <c r="AK204" s="19">
        <v>116</v>
      </c>
      <c r="AL204" s="19">
        <v>116</v>
      </c>
      <c r="AM204" s="19">
        <v>96</v>
      </c>
      <c r="AN204" s="19">
        <v>105</v>
      </c>
      <c r="AO204" s="19">
        <v>107</v>
      </c>
      <c r="AP204" s="19">
        <v>107</v>
      </c>
      <c r="AQ204" s="19">
        <v>108</v>
      </c>
      <c r="AR204" s="19">
        <v>128</v>
      </c>
      <c r="AS204" s="19">
        <v>128</v>
      </c>
      <c r="AT204" s="19">
        <v>128</v>
      </c>
      <c r="AU204" s="19">
        <v>128</v>
      </c>
      <c r="AV204" s="19">
        <v>150</v>
      </c>
      <c r="AW204" s="19">
        <v>172</v>
      </c>
      <c r="AX204" s="19">
        <v>194</v>
      </c>
      <c r="AY204" s="19">
        <v>216</v>
      </c>
      <c r="AZ204" s="19">
        <v>238</v>
      </c>
      <c r="BA204" s="19">
        <v>238</v>
      </c>
      <c r="BB204" s="19">
        <v>238</v>
      </c>
      <c r="BC204" s="19">
        <v>238</v>
      </c>
      <c r="BD204" s="9">
        <v>238</v>
      </c>
      <c r="BE204" s="9">
        <v>238</v>
      </c>
      <c r="BF204" s="22">
        <v>238</v>
      </c>
      <c r="BG204" t="s">
        <v>26</v>
      </c>
      <c r="BH204" t="s">
        <v>50</v>
      </c>
      <c r="BI204">
        <v>3</v>
      </c>
    </row>
    <row r="205" spans="1:61" x14ac:dyDescent="0.2">
      <c r="A205" s="22">
        <v>532091</v>
      </c>
      <c r="B205" s="22" t="s">
        <v>144</v>
      </c>
      <c r="C205" s="9" t="s">
        <v>26</v>
      </c>
      <c r="D205" s="22" t="s">
        <v>26</v>
      </c>
      <c r="E205" s="30">
        <v>72</v>
      </c>
      <c r="F205" s="31" t="s">
        <v>55</v>
      </c>
      <c r="G205" s="19">
        <v>0</v>
      </c>
      <c r="H205" s="19">
        <v>0</v>
      </c>
      <c r="I205" s="19">
        <v>0</v>
      </c>
      <c r="J205" s="40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6</v>
      </c>
      <c r="R205" s="19">
        <v>6</v>
      </c>
      <c r="S205" s="19">
        <v>6</v>
      </c>
      <c r="T205" s="19">
        <v>18</v>
      </c>
      <c r="U205" s="19">
        <v>42</v>
      </c>
      <c r="V205" s="19">
        <v>61</v>
      </c>
      <c r="W205" s="19">
        <v>91</v>
      </c>
      <c r="X205" s="19">
        <v>121</v>
      </c>
      <c r="Y205" s="19">
        <v>142</v>
      </c>
      <c r="Z205" s="19">
        <v>144</v>
      </c>
      <c r="AA205" s="19">
        <v>164</v>
      </c>
      <c r="AB205" s="19">
        <v>160</v>
      </c>
      <c r="AC205" s="19">
        <v>130</v>
      </c>
      <c r="AD205" s="19">
        <v>158</v>
      </c>
      <c r="AE205" s="19">
        <v>193</v>
      </c>
      <c r="AF205" s="30">
        <v>171</v>
      </c>
      <c r="AG205" s="19">
        <v>145</v>
      </c>
      <c r="AH205" s="19">
        <v>145</v>
      </c>
      <c r="AI205" s="19">
        <v>120</v>
      </c>
      <c r="AJ205" s="19">
        <v>99</v>
      </c>
      <c r="AK205" s="19">
        <v>127</v>
      </c>
      <c r="AL205" s="19">
        <v>151</v>
      </c>
      <c r="AM205" s="19">
        <v>187</v>
      </c>
      <c r="AN205" s="19">
        <v>212</v>
      </c>
      <c r="AO205" s="19">
        <v>233</v>
      </c>
      <c r="AP205" s="19">
        <v>243</v>
      </c>
      <c r="AQ205" s="19">
        <v>275</v>
      </c>
      <c r="AR205" s="19">
        <v>300</v>
      </c>
      <c r="AS205" s="19">
        <v>300</v>
      </c>
      <c r="AT205" s="19">
        <v>300</v>
      </c>
      <c r="AU205" s="19">
        <v>263</v>
      </c>
      <c r="AV205" s="19">
        <v>231</v>
      </c>
      <c r="AW205" s="19">
        <v>186</v>
      </c>
      <c r="AX205" s="19">
        <v>149</v>
      </c>
      <c r="AY205" s="19">
        <v>112</v>
      </c>
      <c r="AZ205" s="19">
        <v>112</v>
      </c>
      <c r="BA205" s="19">
        <v>110</v>
      </c>
      <c r="BB205" s="19">
        <v>118</v>
      </c>
      <c r="BC205" s="19">
        <v>118</v>
      </c>
      <c r="BD205" s="9">
        <v>118</v>
      </c>
      <c r="BE205" s="9">
        <v>108</v>
      </c>
      <c r="BF205" s="22">
        <v>105</v>
      </c>
      <c r="BG205" t="s">
        <v>59</v>
      </c>
      <c r="BH205" t="s">
        <v>50</v>
      </c>
      <c r="BI205">
        <v>3</v>
      </c>
    </row>
    <row r="206" spans="1:61" x14ac:dyDescent="0.2">
      <c r="A206" s="22">
        <v>532326</v>
      </c>
      <c r="B206" s="22" t="s">
        <v>145</v>
      </c>
      <c r="C206" s="9" t="s">
        <v>26</v>
      </c>
      <c r="D206" s="22" t="s">
        <v>26</v>
      </c>
      <c r="E206" s="30">
        <v>128</v>
      </c>
      <c r="F206" s="31" t="s">
        <v>55</v>
      </c>
      <c r="G206" s="19">
        <v>0</v>
      </c>
      <c r="H206" s="19">
        <v>0</v>
      </c>
      <c r="I206" s="19">
        <v>0</v>
      </c>
      <c r="J206" s="40">
        <v>0</v>
      </c>
      <c r="K206" s="19">
        <v>0</v>
      </c>
      <c r="L206" s="19">
        <v>0</v>
      </c>
      <c r="M206" s="19">
        <v>0</v>
      </c>
      <c r="N206" s="19">
        <v>33</v>
      </c>
      <c r="O206" s="19">
        <v>33</v>
      </c>
      <c r="P206" s="19">
        <v>33</v>
      </c>
      <c r="Q206" s="19">
        <v>66</v>
      </c>
      <c r="R206" s="19">
        <v>66</v>
      </c>
      <c r="S206" s="19">
        <v>84</v>
      </c>
      <c r="T206" s="19">
        <v>111</v>
      </c>
      <c r="U206" s="19">
        <v>138</v>
      </c>
      <c r="V206" s="19">
        <v>170</v>
      </c>
      <c r="W206" s="19">
        <v>216</v>
      </c>
      <c r="X206" s="19">
        <v>294</v>
      </c>
      <c r="Y206" s="19">
        <v>359</v>
      </c>
      <c r="Z206" s="19">
        <v>189</v>
      </c>
      <c r="AA206" s="19">
        <v>219</v>
      </c>
      <c r="AB206" s="19">
        <v>439</v>
      </c>
      <c r="AC206" s="19">
        <v>434</v>
      </c>
      <c r="AD206" s="19">
        <v>434</v>
      </c>
      <c r="AE206" s="19">
        <v>220</v>
      </c>
      <c r="AF206" s="30">
        <v>221</v>
      </c>
      <c r="AG206" s="19">
        <v>442</v>
      </c>
      <c r="AH206" s="19">
        <v>442</v>
      </c>
      <c r="AI206" s="19">
        <v>442</v>
      </c>
      <c r="AJ206" s="19">
        <v>442</v>
      </c>
      <c r="AK206" s="19">
        <v>442</v>
      </c>
      <c r="AL206" s="19">
        <v>442</v>
      </c>
      <c r="AM206" s="19">
        <v>442</v>
      </c>
      <c r="AN206" s="19">
        <v>442</v>
      </c>
      <c r="AO206" s="19">
        <v>442</v>
      </c>
      <c r="AP206" s="19">
        <v>442</v>
      </c>
      <c r="AQ206" s="19">
        <v>442</v>
      </c>
      <c r="AR206" s="19">
        <v>442</v>
      </c>
      <c r="AS206" s="19">
        <v>442</v>
      </c>
      <c r="AT206" s="19">
        <v>221</v>
      </c>
      <c r="AU206" s="19">
        <v>178</v>
      </c>
      <c r="AV206" s="19">
        <v>356</v>
      </c>
      <c r="AW206" s="19">
        <v>356</v>
      </c>
      <c r="AX206" s="19">
        <v>356</v>
      </c>
      <c r="AY206" s="19">
        <v>356</v>
      </c>
      <c r="AZ206" s="19">
        <v>356</v>
      </c>
      <c r="BA206" s="19">
        <v>178</v>
      </c>
      <c r="BB206" s="19">
        <v>178</v>
      </c>
      <c r="BC206" s="19">
        <v>356</v>
      </c>
      <c r="BD206" s="9">
        <v>356</v>
      </c>
      <c r="BE206" s="9">
        <v>356</v>
      </c>
      <c r="BF206" s="22">
        <v>178</v>
      </c>
      <c r="BG206" t="s">
        <v>59</v>
      </c>
      <c r="BH206" t="s">
        <v>50</v>
      </c>
      <c r="BI206">
        <v>3</v>
      </c>
    </row>
    <row r="207" spans="1:61" x14ac:dyDescent="0.2">
      <c r="A207" s="22">
        <v>532326</v>
      </c>
      <c r="B207" s="22" t="s">
        <v>145</v>
      </c>
      <c r="C207" s="9" t="s">
        <v>26</v>
      </c>
      <c r="D207" s="22" t="s">
        <v>26</v>
      </c>
      <c r="E207" s="30">
        <v>72</v>
      </c>
      <c r="F207" s="31" t="s">
        <v>55</v>
      </c>
      <c r="G207" s="19">
        <v>0</v>
      </c>
      <c r="H207" s="19">
        <v>0</v>
      </c>
      <c r="I207" s="19">
        <v>0</v>
      </c>
      <c r="J207" s="40">
        <v>0</v>
      </c>
      <c r="K207" s="19">
        <v>0</v>
      </c>
      <c r="L207" s="19">
        <v>0</v>
      </c>
      <c r="M207" s="19">
        <v>0</v>
      </c>
      <c r="N207" s="19">
        <v>58</v>
      </c>
      <c r="O207" s="19">
        <v>58</v>
      </c>
      <c r="P207" s="19">
        <v>117</v>
      </c>
      <c r="Q207" s="19">
        <v>118</v>
      </c>
      <c r="R207" s="19">
        <v>177</v>
      </c>
      <c r="S207" s="19">
        <v>209</v>
      </c>
      <c r="T207" s="19">
        <v>257</v>
      </c>
      <c r="U207" s="19">
        <v>338</v>
      </c>
      <c r="V207" s="19">
        <v>411</v>
      </c>
      <c r="W207" s="19">
        <v>525</v>
      </c>
      <c r="X207" s="19">
        <v>689</v>
      </c>
      <c r="Y207" s="19">
        <v>862</v>
      </c>
      <c r="Z207" s="19">
        <v>641</v>
      </c>
      <c r="AA207" s="19">
        <v>727</v>
      </c>
      <c r="AB207" s="19">
        <v>781</v>
      </c>
      <c r="AC207" s="19">
        <v>1161</v>
      </c>
      <c r="AD207" s="19">
        <v>1162</v>
      </c>
      <c r="AE207" s="19">
        <v>771</v>
      </c>
      <c r="AF207" s="30">
        <v>786</v>
      </c>
      <c r="AG207" s="19">
        <v>788</v>
      </c>
      <c r="AH207" s="19">
        <v>1183</v>
      </c>
      <c r="AI207" s="19">
        <v>1183</v>
      </c>
      <c r="AJ207" s="19">
        <v>1185</v>
      </c>
      <c r="AK207" s="19">
        <v>1185</v>
      </c>
      <c r="AL207" s="19">
        <v>1182</v>
      </c>
      <c r="AM207" s="19">
        <v>1182</v>
      </c>
      <c r="AN207" s="19">
        <v>1182</v>
      </c>
      <c r="AO207" s="19">
        <v>1183</v>
      </c>
      <c r="AP207" s="19">
        <v>1183</v>
      </c>
      <c r="AQ207" s="19">
        <v>1180</v>
      </c>
      <c r="AR207" s="19">
        <v>1182</v>
      </c>
      <c r="AS207" s="19">
        <v>1182</v>
      </c>
      <c r="AT207" s="19">
        <v>790</v>
      </c>
      <c r="AU207" s="19">
        <v>713</v>
      </c>
      <c r="AV207" s="19">
        <v>636</v>
      </c>
      <c r="AW207" s="19">
        <v>954</v>
      </c>
      <c r="AX207" s="19">
        <v>954</v>
      </c>
      <c r="AY207" s="19">
        <v>954</v>
      </c>
      <c r="AZ207" s="19">
        <v>954</v>
      </c>
      <c r="BA207" s="19">
        <v>636</v>
      </c>
      <c r="BB207" s="19">
        <v>636</v>
      </c>
      <c r="BC207" s="19">
        <v>636</v>
      </c>
      <c r="BD207" s="9">
        <v>954</v>
      </c>
      <c r="BE207" s="9">
        <v>954</v>
      </c>
      <c r="BF207" s="22">
        <v>636</v>
      </c>
      <c r="BG207" t="s">
        <v>59</v>
      </c>
      <c r="BH207" t="s">
        <v>50</v>
      </c>
      <c r="BI207">
        <v>3</v>
      </c>
    </row>
    <row r="208" spans="1:61" x14ac:dyDescent="0.2">
      <c r="A208" s="22">
        <v>532328</v>
      </c>
      <c r="B208" s="22" t="s">
        <v>146</v>
      </c>
      <c r="C208" s="9" t="s">
        <v>26</v>
      </c>
      <c r="D208" s="22" t="s">
        <v>51</v>
      </c>
      <c r="E208" s="30">
        <v>128</v>
      </c>
      <c r="F208" s="31" t="s">
        <v>55</v>
      </c>
      <c r="G208" s="19">
        <v>0</v>
      </c>
      <c r="H208" s="19">
        <v>0</v>
      </c>
      <c r="I208" s="19">
        <v>0</v>
      </c>
      <c r="J208" s="40">
        <v>0</v>
      </c>
      <c r="K208" s="19">
        <v>0</v>
      </c>
      <c r="L208" s="19">
        <v>0</v>
      </c>
      <c r="M208" s="19">
        <v>6</v>
      </c>
      <c r="N208" s="19">
        <v>6</v>
      </c>
      <c r="O208" s="19">
        <v>6</v>
      </c>
      <c r="P208" s="19">
        <v>12</v>
      </c>
      <c r="Q208" s="19">
        <v>12</v>
      </c>
      <c r="R208" s="19">
        <v>15</v>
      </c>
      <c r="S208" s="19">
        <v>19</v>
      </c>
      <c r="T208" s="19">
        <v>23</v>
      </c>
      <c r="U208" s="19">
        <v>28</v>
      </c>
      <c r="V208" s="19">
        <v>34</v>
      </c>
      <c r="W208" s="19">
        <v>45</v>
      </c>
      <c r="X208" s="19">
        <v>55</v>
      </c>
      <c r="Y208" s="19">
        <v>29</v>
      </c>
      <c r="Z208" s="19">
        <v>34</v>
      </c>
      <c r="AA208" s="19">
        <v>68</v>
      </c>
      <c r="AB208" s="19">
        <v>68</v>
      </c>
      <c r="AC208" s="19">
        <v>67</v>
      </c>
      <c r="AD208" s="19">
        <v>33</v>
      </c>
      <c r="AE208" s="19">
        <v>34</v>
      </c>
      <c r="AF208" s="30">
        <v>68</v>
      </c>
      <c r="AG208" s="19">
        <v>68</v>
      </c>
      <c r="AH208" s="19">
        <v>68</v>
      </c>
      <c r="AI208" s="19">
        <v>68</v>
      </c>
      <c r="AJ208" s="19">
        <v>68</v>
      </c>
      <c r="AK208" s="19">
        <v>67</v>
      </c>
      <c r="AL208" s="19">
        <v>67</v>
      </c>
      <c r="AM208" s="19">
        <v>67</v>
      </c>
      <c r="AN208" s="19">
        <v>67</v>
      </c>
      <c r="AO208" s="19">
        <v>67</v>
      </c>
      <c r="AP208" s="19">
        <v>67</v>
      </c>
      <c r="AQ208" s="19">
        <v>68</v>
      </c>
      <c r="AR208" s="19">
        <v>68</v>
      </c>
      <c r="AS208" s="19">
        <v>34</v>
      </c>
      <c r="AT208" s="19">
        <v>23</v>
      </c>
      <c r="AU208" s="19">
        <v>46</v>
      </c>
      <c r="AV208" s="19">
        <v>46</v>
      </c>
      <c r="AW208" s="19">
        <v>46</v>
      </c>
      <c r="AX208" s="19">
        <v>46</v>
      </c>
      <c r="AY208" s="19">
        <v>46</v>
      </c>
      <c r="AZ208" s="19">
        <v>23</v>
      </c>
      <c r="BA208" s="19">
        <v>23</v>
      </c>
      <c r="BB208" s="19">
        <v>46</v>
      </c>
      <c r="BC208" s="19">
        <v>46</v>
      </c>
      <c r="BD208" s="9">
        <v>46</v>
      </c>
      <c r="BE208" s="9">
        <v>23</v>
      </c>
      <c r="BF208" s="22">
        <v>23</v>
      </c>
      <c r="BG208" t="s">
        <v>59</v>
      </c>
      <c r="BH208" t="s">
        <v>50</v>
      </c>
      <c r="BI208">
        <v>3</v>
      </c>
    </row>
    <row r="209" spans="1:61" x14ac:dyDescent="0.2">
      <c r="A209" s="22">
        <v>532328</v>
      </c>
      <c r="B209" s="22" t="s">
        <v>146</v>
      </c>
      <c r="C209" s="9" t="s">
        <v>26</v>
      </c>
      <c r="D209" s="22" t="s">
        <v>51</v>
      </c>
      <c r="E209" s="30">
        <v>72</v>
      </c>
      <c r="F209" s="31" t="s">
        <v>55</v>
      </c>
      <c r="G209" s="19">
        <v>0</v>
      </c>
      <c r="H209" s="19">
        <v>0</v>
      </c>
      <c r="I209" s="19">
        <v>0</v>
      </c>
      <c r="J209" s="40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12</v>
      </c>
      <c r="P209" s="19">
        <v>12</v>
      </c>
      <c r="Q209" s="19">
        <v>24</v>
      </c>
      <c r="R209" s="19">
        <v>24</v>
      </c>
      <c r="S209" s="19">
        <v>36</v>
      </c>
      <c r="T209" s="19">
        <v>41</v>
      </c>
      <c r="U209" s="19">
        <v>47</v>
      </c>
      <c r="V209" s="19">
        <v>59</v>
      </c>
      <c r="W209" s="19">
        <v>70</v>
      </c>
      <c r="X209" s="19">
        <v>86</v>
      </c>
      <c r="Y209" s="19">
        <v>108</v>
      </c>
      <c r="Z209" s="19">
        <v>133</v>
      </c>
      <c r="AA209" s="19">
        <v>99</v>
      </c>
      <c r="AB209" s="19">
        <v>114</v>
      </c>
      <c r="AC209" s="19">
        <v>122</v>
      </c>
      <c r="AD209" s="19">
        <v>183</v>
      </c>
      <c r="AE209" s="19">
        <v>181</v>
      </c>
      <c r="AF209" s="30">
        <v>120</v>
      </c>
      <c r="AG209" s="19">
        <v>120</v>
      </c>
      <c r="AH209" s="19">
        <v>122</v>
      </c>
      <c r="AI209" s="19">
        <v>183</v>
      </c>
      <c r="AJ209" s="19">
        <v>183</v>
      </c>
      <c r="AK209" s="19">
        <v>183</v>
      </c>
      <c r="AL209" s="19">
        <v>183</v>
      </c>
      <c r="AM209" s="19">
        <v>181</v>
      </c>
      <c r="AN209" s="19">
        <v>181</v>
      </c>
      <c r="AO209" s="19">
        <v>179</v>
      </c>
      <c r="AP209" s="19">
        <v>181</v>
      </c>
      <c r="AQ209" s="19">
        <v>179</v>
      </c>
      <c r="AR209" s="19">
        <v>181</v>
      </c>
      <c r="AS209" s="19">
        <v>181</v>
      </c>
      <c r="AT209" s="19">
        <v>183</v>
      </c>
      <c r="AU209" s="19">
        <v>122</v>
      </c>
      <c r="AV209" s="19">
        <v>103</v>
      </c>
      <c r="AW209" s="19">
        <v>84</v>
      </c>
      <c r="AX209" s="19">
        <v>126</v>
      </c>
      <c r="AY209" s="19">
        <v>126</v>
      </c>
      <c r="AZ209" s="19">
        <v>126</v>
      </c>
      <c r="BA209" s="19">
        <v>126</v>
      </c>
      <c r="BB209" s="19">
        <v>84</v>
      </c>
      <c r="BC209" s="19">
        <v>84</v>
      </c>
      <c r="BD209" s="9">
        <v>84</v>
      </c>
      <c r="BE209" s="9">
        <v>126</v>
      </c>
      <c r="BF209" s="22">
        <v>126</v>
      </c>
      <c r="BG209" t="s">
        <v>59</v>
      </c>
      <c r="BH209" t="s">
        <v>50</v>
      </c>
      <c r="BI209">
        <v>3</v>
      </c>
    </row>
    <row r="210" spans="1:61" x14ac:dyDescent="0.2">
      <c r="A210" s="22">
        <v>532267</v>
      </c>
      <c r="B210" s="22" t="s">
        <v>147</v>
      </c>
      <c r="C210" s="9" t="s">
        <v>26</v>
      </c>
      <c r="D210" s="22" t="s">
        <v>26</v>
      </c>
      <c r="E210" s="30">
        <v>128</v>
      </c>
      <c r="F210" s="31" t="s">
        <v>55</v>
      </c>
      <c r="G210" s="19">
        <v>0</v>
      </c>
      <c r="H210" s="19">
        <v>0</v>
      </c>
      <c r="I210" s="19">
        <v>0</v>
      </c>
      <c r="J210" s="40">
        <v>0</v>
      </c>
      <c r="K210" s="19">
        <v>0</v>
      </c>
      <c r="L210" s="19">
        <v>0</v>
      </c>
      <c r="M210" s="19">
        <v>4</v>
      </c>
      <c r="N210" s="19">
        <v>4</v>
      </c>
      <c r="O210" s="19">
        <v>4</v>
      </c>
      <c r="P210" s="19">
        <v>8</v>
      </c>
      <c r="Q210" s="19">
        <v>8</v>
      </c>
      <c r="R210" s="19">
        <v>8</v>
      </c>
      <c r="S210" s="19">
        <v>8</v>
      </c>
      <c r="T210" s="19">
        <v>9</v>
      </c>
      <c r="U210" s="19">
        <v>10</v>
      </c>
      <c r="V210" s="19">
        <v>8</v>
      </c>
      <c r="W210" s="19">
        <v>9</v>
      </c>
      <c r="X210" s="19">
        <v>17</v>
      </c>
      <c r="Y210" s="19">
        <v>11</v>
      </c>
      <c r="Z210" s="19">
        <v>16</v>
      </c>
      <c r="AA210" s="19">
        <v>32</v>
      </c>
      <c r="AB210" s="19">
        <v>16</v>
      </c>
      <c r="AC210" s="19">
        <v>11</v>
      </c>
      <c r="AD210" s="19">
        <v>11</v>
      </c>
      <c r="AE210" s="19">
        <v>19</v>
      </c>
      <c r="AF210" s="30">
        <v>40</v>
      </c>
      <c r="AG210" s="19">
        <v>42</v>
      </c>
      <c r="AH210" s="19">
        <v>42</v>
      </c>
      <c r="AI210" s="19">
        <v>41</v>
      </c>
      <c r="AJ210" s="19">
        <v>41</v>
      </c>
      <c r="AK210" s="19">
        <v>42</v>
      </c>
      <c r="AL210" s="19">
        <v>40</v>
      </c>
      <c r="AM210" s="19">
        <v>40</v>
      </c>
      <c r="AN210" s="19">
        <v>41</v>
      </c>
      <c r="AO210" s="19">
        <v>41</v>
      </c>
      <c r="AP210" s="19">
        <v>41</v>
      </c>
      <c r="AQ210" s="19">
        <v>25</v>
      </c>
      <c r="AR210" s="19">
        <v>10</v>
      </c>
      <c r="AS210" s="19">
        <v>10</v>
      </c>
      <c r="AT210" s="19">
        <v>10</v>
      </c>
      <c r="AU210" s="19">
        <v>10</v>
      </c>
      <c r="AV210" s="19">
        <v>10</v>
      </c>
      <c r="AW210" s="19">
        <v>10</v>
      </c>
      <c r="AX210" s="19">
        <v>10</v>
      </c>
      <c r="AY210" s="19">
        <v>10</v>
      </c>
      <c r="AZ210" s="19">
        <v>10</v>
      </c>
      <c r="BA210" s="19">
        <v>10</v>
      </c>
      <c r="BB210" s="19">
        <v>10</v>
      </c>
      <c r="BC210" s="19">
        <v>10</v>
      </c>
      <c r="BD210" s="9">
        <v>10</v>
      </c>
      <c r="BE210" s="9">
        <v>7</v>
      </c>
      <c r="BF210" s="22">
        <v>4</v>
      </c>
      <c r="BG210" t="s">
        <v>59</v>
      </c>
      <c r="BH210" t="s">
        <v>50</v>
      </c>
      <c r="BI210">
        <v>3</v>
      </c>
    </row>
    <row r="211" spans="1:61" x14ac:dyDescent="0.2">
      <c r="A211" s="22">
        <v>532267</v>
      </c>
      <c r="B211" s="22" t="s">
        <v>147</v>
      </c>
      <c r="C211" s="9" t="s">
        <v>26</v>
      </c>
      <c r="D211" s="22" t="s">
        <v>26</v>
      </c>
      <c r="E211" s="30">
        <v>72</v>
      </c>
      <c r="F211" s="31" t="s">
        <v>55</v>
      </c>
      <c r="G211" s="19">
        <v>0</v>
      </c>
      <c r="H211" s="19">
        <v>0</v>
      </c>
      <c r="I211" s="19">
        <v>0</v>
      </c>
      <c r="J211" s="40">
        <v>0</v>
      </c>
      <c r="K211" s="19">
        <v>0</v>
      </c>
      <c r="L211" s="19">
        <v>0</v>
      </c>
      <c r="M211" s="19">
        <v>0</v>
      </c>
      <c r="N211" s="19">
        <v>8</v>
      </c>
      <c r="O211" s="19">
        <v>8</v>
      </c>
      <c r="P211" s="19">
        <v>16</v>
      </c>
      <c r="Q211" s="19">
        <v>16</v>
      </c>
      <c r="R211" s="19">
        <v>24</v>
      </c>
      <c r="S211" s="19">
        <v>24</v>
      </c>
      <c r="T211" s="19">
        <v>24</v>
      </c>
      <c r="U211" s="19">
        <v>27</v>
      </c>
      <c r="V211" s="19">
        <v>30</v>
      </c>
      <c r="W211" s="19">
        <v>29</v>
      </c>
      <c r="X211" s="19">
        <v>30</v>
      </c>
      <c r="Y211" s="19">
        <v>41</v>
      </c>
      <c r="Z211" s="19">
        <v>34</v>
      </c>
      <c r="AA211" s="19">
        <v>52</v>
      </c>
      <c r="AB211" s="19">
        <v>60</v>
      </c>
      <c r="AC211" s="19">
        <v>62</v>
      </c>
      <c r="AD211" s="19">
        <v>54</v>
      </c>
      <c r="AE211" s="19">
        <v>24</v>
      </c>
      <c r="AF211" s="30">
        <v>60</v>
      </c>
      <c r="AG211" s="19">
        <v>77</v>
      </c>
      <c r="AH211" s="19">
        <v>117</v>
      </c>
      <c r="AI211" s="19">
        <v>119</v>
      </c>
      <c r="AJ211" s="19">
        <v>118</v>
      </c>
      <c r="AK211" s="19">
        <v>158</v>
      </c>
      <c r="AL211" s="19">
        <v>198</v>
      </c>
      <c r="AM211" s="19">
        <v>196</v>
      </c>
      <c r="AN211" s="19">
        <v>116</v>
      </c>
      <c r="AO211" s="19">
        <v>114</v>
      </c>
      <c r="AP211" s="19">
        <v>118</v>
      </c>
      <c r="AQ211" s="19">
        <v>116</v>
      </c>
      <c r="AR211" s="19">
        <v>87</v>
      </c>
      <c r="AS211" s="19">
        <v>56</v>
      </c>
      <c r="AT211" s="19">
        <v>27</v>
      </c>
      <c r="AU211" s="19">
        <v>27</v>
      </c>
      <c r="AV211" s="19">
        <v>27</v>
      </c>
      <c r="AW211" s="19">
        <v>27</v>
      </c>
      <c r="AX211" s="19">
        <v>27</v>
      </c>
      <c r="AY211" s="19">
        <v>27</v>
      </c>
      <c r="AZ211" s="19">
        <v>27</v>
      </c>
      <c r="BA211" s="19">
        <v>27</v>
      </c>
      <c r="BB211" s="19">
        <v>27</v>
      </c>
      <c r="BC211" s="19">
        <v>27</v>
      </c>
      <c r="BD211" s="9">
        <v>27</v>
      </c>
      <c r="BE211" s="9">
        <v>27</v>
      </c>
      <c r="BF211" s="22">
        <v>23</v>
      </c>
      <c r="BG211" t="s">
        <v>59</v>
      </c>
      <c r="BH211" t="s">
        <v>50</v>
      </c>
      <c r="BI211">
        <v>3</v>
      </c>
    </row>
    <row r="212" spans="1:61" x14ac:dyDescent="0.2">
      <c r="A212" s="22">
        <v>532630</v>
      </c>
      <c r="B212" s="22" t="s">
        <v>148</v>
      </c>
      <c r="C212" s="9" t="s">
        <v>26</v>
      </c>
      <c r="D212" s="22" t="s">
        <v>26</v>
      </c>
      <c r="E212" s="30">
        <v>128</v>
      </c>
      <c r="F212" s="31" t="s">
        <v>55</v>
      </c>
      <c r="G212" s="19">
        <v>0</v>
      </c>
      <c r="H212" s="19">
        <v>0</v>
      </c>
      <c r="I212" s="19">
        <v>0</v>
      </c>
      <c r="J212" s="40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13</v>
      </c>
      <c r="P212" s="19">
        <v>13</v>
      </c>
      <c r="Q212" s="19">
        <v>24</v>
      </c>
      <c r="R212" s="19">
        <v>24</v>
      </c>
      <c r="S212" s="19">
        <v>8</v>
      </c>
      <c r="T212" s="19">
        <v>20</v>
      </c>
      <c r="U212" s="19">
        <v>30</v>
      </c>
      <c r="V212" s="19">
        <v>24</v>
      </c>
      <c r="W212" s="19">
        <v>37</v>
      </c>
      <c r="X212" s="19">
        <v>58</v>
      </c>
      <c r="Y212" s="19">
        <v>59</v>
      </c>
      <c r="Z212" s="19">
        <v>67</v>
      </c>
      <c r="AA212" s="19">
        <v>35</v>
      </c>
      <c r="AB212" s="19">
        <v>38</v>
      </c>
      <c r="AC212" s="19">
        <v>78</v>
      </c>
      <c r="AD212" s="19">
        <v>79</v>
      </c>
      <c r="AE212" s="19">
        <v>77</v>
      </c>
      <c r="AF212" s="30">
        <v>38</v>
      </c>
      <c r="AG212" s="19">
        <v>37</v>
      </c>
      <c r="AH212" s="19">
        <v>66</v>
      </c>
      <c r="AI212" s="19">
        <v>60</v>
      </c>
      <c r="AJ212" s="19">
        <v>66</v>
      </c>
      <c r="AK212" s="19">
        <v>74</v>
      </c>
      <c r="AL212" s="19">
        <v>78</v>
      </c>
      <c r="AM212" s="19">
        <v>80</v>
      </c>
      <c r="AN212" s="19">
        <v>82</v>
      </c>
      <c r="AO212" s="19">
        <v>84</v>
      </c>
      <c r="AP212" s="19">
        <v>87</v>
      </c>
      <c r="AQ212" s="19">
        <v>77</v>
      </c>
      <c r="AR212" s="19">
        <v>69</v>
      </c>
      <c r="AS212" s="19">
        <v>76</v>
      </c>
      <c r="AT212" s="19">
        <v>84</v>
      </c>
      <c r="AU212" s="19">
        <v>56</v>
      </c>
      <c r="AV212" s="19">
        <v>40</v>
      </c>
      <c r="AW212" s="19">
        <v>56</v>
      </c>
      <c r="AX212" s="19">
        <v>54</v>
      </c>
      <c r="AY212" s="19">
        <v>54</v>
      </c>
      <c r="AZ212" s="19">
        <v>60</v>
      </c>
      <c r="BA212" s="19">
        <v>67</v>
      </c>
      <c r="BB212" s="19">
        <v>47</v>
      </c>
      <c r="BC212" s="19">
        <v>47</v>
      </c>
      <c r="BD212" s="9">
        <v>70</v>
      </c>
      <c r="BE212" s="9">
        <v>70</v>
      </c>
      <c r="BF212" s="22">
        <v>70</v>
      </c>
      <c r="BG212" t="s">
        <v>26</v>
      </c>
      <c r="BH212" t="s">
        <v>50</v>
      </c>
      <c r="BI212">
        <v>3</v>
      </c>
    </row>
    <row r="213" spans="1:61" x14ac:dyDescent="0.2">
      <c r="A213" s="22">
        <v>532630</v>
      </c>
      <c r="B213" s="22" t="s">
        <v>148</v>
      </c>
      <c r="C213" s="9" t="s">
        <v>26</v>
      </c>
      <c r="D213" s="22" t="s">
        <v>26</v>
      </c>
      <c r="E213" s="30">
        <v>72</v>
      </c>
      <c r="F213" s="31" t="s">
        <v>55</v>
      </c>
      <c r="G213" s="19">
        <v>0</v>
      </c>
      <c r="H213" s="19">
        <v>0</v>
      </c>
      <c r="I213" s="19">
        <v>0</v>
      </c>
      <c r="J213" s="40">
        <v>0</v>
      </c>
      <c r="K213" s="19">
        <v>0</v>
      </c>
      <c r="L213" s="19">
        <v>0</v>
      </c>
      <c r="M213" s="19">
        <v>9</v>
      </c>
      <c r="N213" s="19">
        <v>9</v>
      </c>
      <c r="O213" s="19">
        <v>9</v>
      </c>
      <c r="P213" s="19">
        <v>26</v>
      </c>
      <c r="Q213" s="19">
        <v>26</v>
      </c>
      <c r="R213" s="19">
        <v>61</v>
      </c>
      <c r="S213" s="19">
        <v>61</v>
      </c>
      <c r="T213" s="19">
        <v>75</v>
      </c>
      <c r="U213" s="19">
        <v>79</v>
      </c>
      <c r="V213" s="19">
        <v>112</v>
      </c>
      <c r="W213" s="19">
        <v>79</v>
      </c>
      <c r="X213" s="19">
        <v>135</v>
      </c>
      <c r="Y213" s="19">
        <v>169</v>
      </c>
      <c r="Z213" s="19">
        <v>204</v>
      </c>
      <c r="AA213" s="19">
        <v>234</v>
      </c>
      <c r="AB213" s="19">
        <v>223</v>
      </c>
      <c r="AC213" s="19">
        <v>235</v>
      </c>
      <c r="AD213" s="19">
        <v>258</v>
      </c>
      <c r="AE213" s="19">
        <v>272</v>
      </c>
      <c r="AF213" s="30">
        <v>277</v>
      </c>
      <c r="AG213" s="19">
        <v>277</v>
      </c>
      <c r="AH213" s="19">
        <v>276</v>
      </c>
      <c r="AI213" s="19">
        <v>261</v>
      </c>
      <c r="AJ213" s="19">
        <v>244</v>
      </c>
      <c r="AK213" s="19">
        <v>239</v>
      </c>
      <c r="AL213" s="19">
        <v>309</v>
      </c>
      <c r="AM213" s="19">
        <v>311</v>
      </c>
      <c r="AN213" s="19">
        <v>329</v>
      </c>
      <c r="AO213" s="19">
        <v>350</v>
      </c>
      <c r="AP213" s="19">
        <v>364</v>
      </c>
      <c r="AQ213" s="19">
        <v>374</v>
      </c>
      <c r="AR213" s="19">
        <v>365</v>
      </c>
      <c r="AS213" s="19">
        <v>357</v>
      </c>
      <c r="AT213" s="19">
        <v>355</v>
      </c>
      <c r="AU213" s="19">
        <v>355</v>
      </c>
      <c r="AV213" s="19">
        <v>297</v>
      </c>
      <c r="AW213" s="19">
        <v>287</v>
      </c>
      <c r="AX213" s="19">
        <v>271</v>
      </c>
      <c r="AY213" s="19">
        <v>246</v>
      </c>
      <c r="AZ213" s="19">
        <v>219</v>
      </c>
      <c r="BA213" s="19">
        <v>254</v>
      </c>
      <c r="BB213" s="19">
        <v>266</v>
      </c>
      <c r="BC213" s="19">
        <v>238</v>
      </c>
      <c r="BD213" s="9">
        <v>253</v>
      </c>
      <c r="BE213" s="9">
        <v>265</v>
      </c>
      <c r="BF213" s="22">
        <v>270</v>
      </c>
      <c r="BG213" t="s">
        <v>26</v>
      </c>
      <c r="BH213" t="s">
        <v>50</v>
      </c>
      <c r="BI213">
        <v>3</v>
      </c>
    </row>
    <row r="214" spans="1:61" x14ac:dyDescent="0.2">
      <c r="A214" s="22">
        <v>533794</v>
      </c>
      <c r="B214" s="22" t="s">
        <v>150</v>
      </c>
      <c r="C214" s="9" t="s">
        <v>149</v>
      </c>
      <c r="D214" s="22" t="s">
        <v>51</v>
      </c>
      <c r="E214" s="30">
        <v>72</v>
      </c>
      <c r="F214" s="31" t="s">
        <v>55</v>
      </c>
      <c r="G214" s="19">
        <v>0</v>
      </c>
      <c r="H214" s="19">
        <v>0</v>
      </c>
      <c r="I214" s="19">
        <v>0</v>
      </c>
      <c r="J214" s="40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30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>
        <v>0</v>
      </c>
      <c r="AQ214" s="19">
        <v>0</v>
      </c>
      <c r="AR214" s="19">
        <v>0</v>
      </c>
      <c r="AS214" s="19">
        <v>0</v>
      </c>
      <c r="AT214" s="19">
        <v>0</v>
      </c>
      <c r="AU214" s="19">
        <v>0</v>
      </c>
      <c r="AV214" s="19">
        <v>0</v>
      </c>
      <c r="AW214" s="19">
        <v>0</v>
      </c>
      <c r="AX214" s="19">
        <v>1</v>
      </c>
      <c r="AY214" s="19">
        <v>1</v>
      </c>
      <c r="AZ214" s="19">
        <v>1</v>
      </c>
      <c r="BA214" s="19">
        <v>1</v>
      </c>
      <c r="BB214" s="19">
        <v>1</v>
      </c>
      <c r="BC214" s="19">
        <v>1</v>
      </c>
      <c r="BD214" s="9">
        <v>1</v>
      </c>
      <c r="BE214" s="9">
        <v>0</v>
      </c>
      <c r="BF214" s="22">
        <v>0</v>
      </c>
      <c r="BG214" t="s">
        <v>26</v>
      </c>
      <c r="BH214" t="s">
        <v>50</v>
      </c>
      <c r="BI214">
        <v>3</v>
      </c>
    </row>
    <row r="215" spans="1:61" x14ac:dyDescent="0.2">
      <c r="A215" s="22">
        <v>533798</v>
      </c>
      <c r="B215" s="22" t="s">
        <v>151</v>
      </c>
      <c r="C215" s="9" t="s">
        <v>149</v>
      </c>
      <c r="D215" s="22" t="s">
        <v>51</v>
      </c>
      <c r="E215" s="30">
        <v>72</v>
      </c>
      <c r="F215" s="31" t="s">
        <v>55</v>
      </c>
      <c r="G215" s="19">
        <v>0</v>
      </c>
      <c r="H215" s="19">
        <v>0</v>
      </c>
      <c r="I215" s="19">
        <v>0</v>
      </c>
      <c r="J215" s="40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30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19">
        <v>0</v>
      </c>
      <c r="AR215" s="19">
        <v>0</v>
      </c>
      <c r="AS215" s="19">
        <v>0</v>
      </c>
      <c r="AT215" s="19">
        <v>0</v>
      </c>
      <c r="AU215" s="19">
        <v>0</v>
      </c>
      <c r="AV215" s="19">
        <v>0</v>
      </c>
      <c r="AW215" s="19">
        <v>0</v>
      </c>
      <c r="AX215" s="19">
        <v>0</v>
      </c>
      <c r="AY215" s="19">
        <v>1</v>
      </c>
      <c r="AZ215" s="19">
        <v>1</v>
      </c>
      <c r="BA215" s="19">
        <v>1</v>
      </c>
      <c r="BB215" s="19">
        <v>1</v>
      </c>
      <c r="BC215" s="19">
        <v>1</v>
      </c>
      <c r="BD215" s="9">
        <v>1</v>
      </c>
      <c r="BE215" s="9">
        <v>1</v>
      </c>
      <c r="BF215" s="22">
        <v>0</v>
      </c>
      <c r="BG215" t="s">
        <v>26</v>
      </c>
      <c r="BH215" t="s">
        <v>50</v>
      </c>
      <c r="BI215">
        <v>3</v>
      </c>
    </row>
    <row r="216" spans="1:61" x14ac:dyDescent="0.2">
      <c r="A216" s="22">
        <v>533796</v>
      </c>
      <c r="B216" s="22" t="s">
        <v>152</v>
      </c>
      <c r="C216" s="9" t="s">
        <v>149</v>
      </c>
      <c r="D216" s="22" t="s">
        <v>51</v>
      </c>
      <c r="E216" s="30">
        <v>72</v>
      </c>
      <c r="F216" s="31" t="s">
        <v>55</v>
      </c>
      <c r="G216" s="19">
        <v>43</v>
      </c>
      <c r="H216" s="19">
        <v>43</v>
      </c>
      <c r="I216" s="19">
        <v>90</v>
      </c>
      <c r="J216" s="40">
        <v>90</v>
      </c>
      <c r="K216" s="19">
        <v>59</v>
      </c>
      <c r="L216" s="19">
        <v>59</v>
      </c>
      <c r="M216" s="19">
        <v>59</v>
      </c>
      <c r="N216" s="19">
        <v>59</v>
      </c>
      <c r="O216" s="19">
        <v>59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30">
        <v>2</v>
      </c>
      <c r="AG216" s="19">
        <v>2</v>
      </c>
      <c r="AH216" s="19">
        <v>2</v>
      </c>
      <c r="AI216" s="19">
        <v>2</v>
      </c>
      <c r="AJ216" s="19">
        <v>2</v>
      </c>
      <c r="AK216" s="19">
        <v>2</v>
      </c>
      <c r="AL216" s="19">
        <v>2</v>
      </c>
      <c r="AM216" s="19">
        <v>0</v>
      </c>
      <c r="AN216" s="19">
        <v>1</v>
      </c>
      <c r="AO216" s="19">
        <v>1</v>
      </c>
      <c r="AP216" s="19">
        <v>1</v>
      </c>
      <c r="AQ216" s="19">
        <v>1</v>
      </c>
      <c r="AR216" s="19">
        <v>1</v>
      </c>
      <c r="AS216" s="19">
        <v>1</v>
      </c>
      <c r="AT216" s="19">
        <v>1</v>
      </c>
      <c r="AU216" s="19">
        <v>0</v>
      </c>
      <c r="AV216" s="19">
        <v>0</v>
      </c>
      <c r="AW216" s="19">
        <v>0</v>
      </c>
      <c r="AX216" s="19">
        <v>1</v>
      </c>
      <c r="AY216" s="19">
        <v>1</v>
      </c>
      <c r="AZ216" s="19">
        <v>1</v>
      </c>
      <c r="BA216" s="19">
        <v>1</v>
      </c>
      <c r="BB216" s="19">
        <v>1</v>
      </c>
      <c r="BC216" s="19">
        <v>1</v>
      </c>
      <c r="BD216" s="9">
        <v>1</v>
      </c>
      <c r="BE216" s="9">
        <v>0</v>
      </c>
      <c r="BF216" s="22">
        <v>0</v>
      </c>
      <c r="BG216" t="s">
        <v>26</v>
      </c>
      <c r="BH216" t="s">
        <v>50</v>
      </c>
      <c r="BI216">
        <v>3</v>
      </c>
    </row>
    <row r="217" spans="1:61" x14ac:dyDescent="0.2">
      <c r="A217" s="22">
        <v>533793</v>
      </c>
      <c r="B217" s="22" t="s">
        <v>153</v>
      </c>
      <c r="C217" s="9" t="s">
        <v>149</v>
      </c>
      <c r="D217" s="22" t="s">
        <v>51</v>
      </c>
      <c r="E217" s="30">
        <v>72</v>
      </c>
      <c r="F217" s="31" t="s">
        <v>55</v>
      </c>
      <c r="G217" s="19">
        <v>0</v>
      </c>
      <c r="H217" s="19">
        <v>0</v>
      </c>
      <c r="I217" s="19">
        <v>0</v>
      </c>
      <c r="J217" s="40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30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>
        <v>0</v>
      </c>
      <c r="AQ217" s="19">
        <v>0</v>
      </c>
      <c r="AR217" s="19">
        <v>0</v>
      </c>
      <c r="AS217" s="19">
        <v>0</v>
      </c>
      <c r="AT217" s="19">
        <v>0</v>
      </c>
      <c r="AU217" s="19">
        <v>0</v>
      </c>
      <c r="AV217" s="19">
        <v>0</v>
      </c>
      <c r="AW217" s="19">
        <v>0</v>
      </c>
      <c r="AX217" s="19">
        <v>0</v>
      </c>
      <c r="AY217" s="19">
        <v>1</v>
      </c>
      <c r="AZ217" s="19">
        <v>1</v>
      </c>
      <c r="BA217" s="19">
        <v>1</v>
      </c>
      <c r="BB217" s="19">
        <v>1</v>
      </c>
      <c r="BC217" s="19">
        <v>1</v>
      </c>
      <c r="BD217" s="9">
        <v>1</v>
      </c>
      <c r="BE217" s="9">
        <v>1</v>
      </c>
      <c r="BF217" s="22">
        <v>0</v>
      </c>
      <c r="BG217" t="s">
        <v>26</v>
      </c>
      <c r="BH217" t="s">
        <v>50</v>
      </c>
      <c r="BI217">
        <v>3</v>
      </c>
    </row>
    <row r="218" spans="1:61" x14ac:dyDescent="0.2">
      <c r="A218" s="22">
        <v>534501</v>
      </c>
      <c r="B218" s="22" t="s">
        <v>154</v>
      </c>
      <c r="C218" s="9" t="s">
        <v>26</v>
      </c>
      <c r="D218" s="22" t="s">
        <v>26</v>
      </c>
      <c r="E218" s="30">
        <v>30</v>
      </c>
      <c r="F218" s="31" t="s">
        <v>55</v>
      </c>
      <c r="G218" s="19">
        <v>0</v>
      </c>
      <c r="H218" s="19">
        <v>0</v>
      </c>
      <c r="I218" s="19">
        <v>0</v>
      </c>
      <c r="J218" s="40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44</v>
      </c>
      <c r="T218" s="19">
        <v>44</v>
      </c>
      <c r="U218" s="19">
        <v>88</v>
      </c>
      <c r="V218" s="19">
        <v>118</v>
      </c>
      <c r="W218" s="19">
        <v>148</v>
      </c>
      <c r="X218" s="19">
        <v>134</v>
      </c>
      <c r="Y218" s="19">
        <v>164</v>
      </c>
      <c r="Z218" s="19">
        <v>120</v>
      </c>
      <c r="AA218" s="19">
        <v>120</v>
      </c>
      <c r="AB218" s="19">
        <v>120</v>
      </c>
      <c r="AC218" s="19">
        <v>120</v>
      </c>
      <c r="AD218" s="19">
        <v>90</v>
      </c>
      <c r="AE218" s="19">
        <v>90</v>
      </c>
      <c r="AF218" s="30">
        <v>100</v>
      </c>
      <c r="AG218" s="19">
        <v>116</v>
      </c>
      <c r="AH218" s="19">
        <v>130</v>
      </c>
      <c r="AI218" s="19">
        <v>174</v>
      </c>
      <c r="AJ218" s="19">
        <v>174</v>
      </c>
      <c r="AK218" s="19">
        <v>176</v>
      </c>
      <c r="AL218" s="19">
        <v>133</v>
      </c>
      <c r="AM218" s="19">
        <v>135</v>
      </c>
      <c r="AN218" s="19">
        <v>129</v>
      </c>
      <c r="AO218" s="19">
        <v>171</v>
      </c>
      <c r="AP218" s="19">
        <v>175</v>
      </c>
      <c r="AQ218" s="19">
        <v>212</v>
      </c>
      <c r="AR218" s="19">
        <v>182</v>
      </c>
      <c r="AS218" s="19">
        <v>172</v>
      </c>
      <c r="AT218" s="19">
        <v>134</v>
      </c>
      <c r="AU218" s="19">
        <v>134</v>
      </c>
      <c r="AV218" s="19">
        <v>158</v>
      </c>
      <c r="AW218" s="19">
        <v>228</v>
      </c>
      <c r="AX218" s="19">
        <v>308</v>
      </c>
      <c r="AY218" s="19">
        <v>412</v>
      </c>
      <c r="AZ218" s="19">
        <v>474</v>
      </c>
      <c r="BA218" s="19">
        <v>502</v>
      </c>
      <c r="BB218" s="19">
        <v>524</v>
      </c>
      <c r="BC218" s="19">
        <v>524</v>
      </c>
      <c r="BD218" s="9">
        <v>524</v>
      </c>
      <c r="BE218" s="9">
        <v>524</v>
      </c>
      <c r="BF218" s="22">
        <v>540</v>
      </c>
      <c r="BG218" t="s">
        <v>26</v>
      </c>
      <c r="BH218" t="s">
        <v>50</v>
      </c>
      <c r="BI218">
        <v>3</v>
      </c>
    </row>
    <row r="219" spans="1:61" x14ac:dyDescent="0.2">
      <c r="A219" s="22">
        <v>534501</v>
      </c>
      <c r="B219" s="22" t="s">
        <v>154</v>
      </c>
      <c r="C219" s="9" t="s">
        <v>26</v>
      </c>
      <c r="D219" s="22" t="s">
        <v>26</v>
      </c>
      <c r="E219" s="30">
        <v>72</v>
      </c>
      <c r="F219" s="31" t="s">
        <v>55</v>
      </c>
      <c r="G219" s="19">
        <v>2</v>
      </c>
      <c r="H219" s="19">
        <v>2</v>
      </c>
      <c r="I219" s="19">
        <v>3</v>
      </c>
      <c r="J219" s="40">
        <v>1</v>
      </c>
      <c r="K219" s="19">
        <v>1</v>
      </c>
      <c r="L219" s="19">
        <v>1</v>
      </c>
      <c r="M219" s="19">
        <v>1</v>
      </c>
      <c r="N219" s="19">
        <v>0</v>
      </c>
      <c r="O219" s="19">
        <v>0</v>
      </c>
      <c r="P219" s="19">
        <v>0</v>
      </c>
      <c r="Q219" s="19">
        <v>17</v>
      </c>
      <c r="R219" s="19">
        <v>17</v>
      </c>
      <c r="S219" s="19">
        <v>34</v>
      </c>
      <c r="T219" s="19">
        <v>46</v>
      </c>
      <c r="U219" s="19">
        <v>58</v>
      </c>
      <c r="V219" s="19">
        <v>53</v>
      </c>
      <c r="W219" s="19">
        <v>65</v>
      </c>
      <c r="X219" s="19">
        <v>48</v>
      </c>
      <c r="Y219" s="19">
        <v>48</v>
      </c>
      <c r="Z219" s="19">
        <v>48</v>
      </c>
      <c r="AA219" s="19">
        <v>48</v>
      </c>
      <c r="AB219" s="19">
        <v>36</v>
      </c>
      <c r="AC219" s="19">
        <v>36</v>
      </c>
      <c r="AD219" s="19">
        <v>40</v>
      </c>
      <c r="AE219" s="19">
        <v>47</v>
      </c>
      <c r="AF219" s="30">
        <v>52</v>
      </c>
      <c r="AG219" s="19">
        <v>69</v>
      </c>
      <c r="AH219" s="19">
        <v>69</v>
      </c>
      <c r="AI219" s="19">
        <v>70</v>
      </c>
      <c r="AJ219" s="19">
        <v>52</v>
      </c>
      <c r="AK219" s="19">
        <v>54</v>
      </c>
      <c r="AL219" s="19">
        <v>52</v>
      </c>
      <c r="AM219" s="19">
        <v>69</v>
      </c>
      <c r="AN219" s="19">
        <v>71</v>
      </c>
      <c r="AO219" s="19">
        <v>86</v>
      </c>
      <c r="AP219" s="19">
        <v>75</v>
      </c>
      <c r="AQ219" s="19">
        <v>73</v>
      </c>
      <c r="AR219" s="19">
        <v>56</v>
      </c>
      <c r="AS219" s="19">
        <v>56</v>
      </c>
      <c r="AT219" s="19">
        <v>65</v>
      </c>
      <c r="AU219" s="19">
        <v>93</v>
      </c>
      <c r="AV219" s="19">
        <v>124</v>
      </c>
      <c r="AW219" s="19">
        <v>168</v>
      </c>
      <c r="AX219" s="19">
        <v>193</v>
      </c>
      <c r="AY219" s="19">
        <v>205</v>
      </c>
      <c r="AZ219" s="19">
        <v>213</v>
      </c>
      <c r="BA219" s="19">
        <v>213</v>
      </c>
      <c r="BB219" s="19">
        <v>213</v>
      </c>
      <c r="BC219" s="19">
        <v>213</v>
      </c>
      <c r="BD219" s="9">
        <v>220</v>
      </c>
      <c r="BE219" s="9">
        <v>214</v>
      </c>
      <c r="BF219" s="22">
        <v>214</v>
      </c>
      <c r="BG219" t="s">
        <v>26</v>
      </c>
      <c r="BH219" t="s">
        <v>50</v>
      </c>
      <c r="BI219">
        <v>3</v>
      </c>
    </row>
    <row r="220" spans="1:61" x14ac:dyDescent="0.2">
      <c r="A220" s="22">
        <v>541320</v>
      </c>
      <c r="B220" s="22" t="s">
        <v>155</v>
      </c>
      <c r="C220" s="9" t="s">
        <v>26</v>
      </c>
      <c r="D220" s="22" t="s">
        <v>26</v>
      </c>
      <c r="E220" s="30">
        <v>128</v>
      </c>
      <c r="F220" s="31" t="s">
        <v>55</v>
      </c>
      <c r="G220" s="19">
        <v>1</v>
      </c>
      <c r="H220" s="19">
        <v>0</v>
      </c>
      <c r="I220" s="19">
        <v>0</v>
      </c>
      <c r="J220" s="40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4</v>
      </c>
      <c r="Q220" s="19">
        <v>4</v>
      </c>
      <c r="R220" s="19">
        <v>66</v>
      </c>
      <c r="S220" s="19">
        <v>62</v>
      </c>
      <c r="T220" s="19">
        <v>69</v>
      </c>
      <c r="U220" s="19">
        <v>7</v>
      </c>
      <c r="V220" s="19">
        <v>13</v>
      </c>
      <c r="W220" s="19">
        <v>11</v>
      </c>
      <c r="X220" s="19">
        <v>33</v>
      </c>
      <c r="Y220" s="19">
        <v>53</v>
      </c>
      <c r="Z220" s="19">
        <v>48</v>
      </c>
      <c r="AA220" s="19">
        <v>26</v>
      </c>
      <c r="AB220" s="19">
        <v>0</v>
      </c>
      <c r="AC220" s="19">
        <v>0</v>
      </c>
      <c r="AD220" s="19">
        <v>28</v>
      </c>
      <c r="AE220" s="19">
        <v>94</v>
      </c>
      <c r="AF220" s="30">
        <v>154</v>
      </c>
      <c r="AG220" s="19">
        <v>126</v>
      </c>
      <c r="AH220" s="19">
        <v>121</v>
      </c>
      <c r="AI220" s="19">
        <v>127</v>
      </c>
      <c r="AJ220" s="19">
        <v>168</v>
      </c>
      <c r="AK220" s="19">
        <v>158</v>
      </c>
      <c r="AL220" s="19">
        <v>137</v>
      </c>
      <c r="AM220" s="19">
        <v>182</v>
      </c>
      <c r="AN220" s="19">
        <v>180</v>
      </c>
      <c r="AO220" s="19">
        <v>174</v>
      </c>
      <c r="AP220" s="19">
        <v>177</v>
      </c>
      <c r="AQ220" s="19">
        <v>136</v>
      </c>
      <c r="AR220" s="19">
        <v>129</v>
      </c>
      <c r="AS220" s="19">
        <v>118</v>
      </c>
      <c r="AT220" s="19">
        <v>110</v>
      </c>
      <c r="AU220" s="19">
        <v>130</v>
      </c>
      <c r="AV220" s="19">
        <v>122</v>
      </c>
      <c r="AW220" s="19">
        <v>88</v>
      </c>
      <c r="AX220" s="19">
        <v>77</v>
      </c>
      <c r="AY220" s="19">
        <v>70</v>
      </c>
      <c r="AZ220" s="19">
        <v>55</v>
      </c>
      <c r="BA220" s="19">
        <v>117</v>
      </c>
      <c r="BB220" s="19">
        <v>166</v>
      </c>
      <c r="BC220" s="19">
        <v>181</v>
      </c>
      <c r="BD220" s="9">
        <v>312</v>
      </c>
      <c r="BE220" s="9">
        <v>364</v>
      </c>
      <c r="BF220" s="22">
        <v>384</v>
      </c>
      <c r="BG220" t="s">
        <v>26</v>
      </c>
      <c r="BH220" t="s">
        <v>50</v>
      </c>
      <c r="BI220">
        <v>3</v>
      </c>
    </row>
    <row r="221" spans="1:61" x14ac:dyDescent="0.2">
      <c r="A221" s="22">
        <v>541320</v>
      </c>
      <c r="B221" s="22" t="s">
        <v>155</v>
      </c>
      <c r="C221" s="9" t="s">
        <v>26</v>
      </c>
      <c r="D221" s="22" t="s">
        <v>26</v>
      </c>
      <c r="E221" s="30">
        <v>30</v>
      </c>
      <c r="F221" s="31" t="s">
        <v>55</v>
      </c>
      <c r="G221" s="19">
        <v>107</v>
      </c>
      <c r="H221" s="19">
        <v>107</v>
      </c>
      <c r="I221" s="19">
        <v>107</v>
      </c>
      <c r="J221" s="40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5</v>
      </c>
      <c r="U221" s="19">
        <v>5</v>
      </c>
      <c r="V221" s="19">
        <v>256</v>
      </c>
      <c r="W221" s="19">
        <v>258</v>
      </c>
      <c r="X221" s="19">
        <v>288</v>
      </c>
      <c r="Y221" s="19">
        <v>290</v>
      </c>
      <c r="Z221" s="19">
        <v>317</v>
      </c>
      <c r="AA221" s="19">
        <v>335</v>
      </c>
      <c r="AB221" s="19">
        <v>418</v>
      </c>
      <c r="AC221" s="19">
        <v>267</v>
      </c>
      <c r="AD221" s="19">
        <v>265</v>
      </c>
      <c r="AE221" s="19">
        <v>241</v>
      </c>
      <c r="AF221" s="30">
        <v>239</v>
      </c>
      <c r="AG221" s="19">
        <v>214</v>
      </c>
      <c r="AH221" s="19">
        <v>299</v>
      </c>
      <c r="AI221" s="19">
        <v>466</v>
      </c>
      <c r="AJ221" s="19">
        <v>592</v>
      </c>
      <c r="AK221" s="19">
        <v>592</v>
      </c>
      <c r="AL221" s="19">
        <v>818</v>
      </c>
      <c r="AM221" s="19">
        <v>1070</v>
      </c>
      <c r="AN221" s="19">
        <v>1225</v>
      </c>
      <c r="AO221" s="19">
        <v>1083</v>
      </c>
      <c r="AP221" s="19">
        <v>1006</v>
      </c>
      <c r="AQ221" s="19">
        <v>947</v>
      </c>
      <c r="AR221" s="19">
        <v>845</v>
      </c>
      <c r="AS221" s="19">
        <v>862</v>
      </c>
      <c r="AT221" s="19">
        <v>854</v>
      </c>
      <c r="AU221" s="19">
        <v>879</v>
      </c>
      <c r="AV221" s="19">
        <v>849</v>
      </c>
      <c r="AW221" s="19">
        <v>785</v>
      </c>
      <c r="AX221" s="19">
        <v>611</v>
      </c>
      <c r="AY221" s="19">
        <v>520</v>
      </c>
      <c r="AZ221" s="19">
        <v>415</v>
      </c>
      <c r="BA221" s="19">
        <v>273</v>
      </c>
      <c r="BB221" s="19">
        <v>301</v>
      </c>
      <c r="BC221" s="19">
        <v>370</v>
      </c>
      <c r="BD221" s="9">
        <v>313</v>
      </c>
      <c r="BE221" s="9">
        <v>458</v>
      </c>
      <c r="BF221" s="22">
        <v>751</v>
      </c>
      <c r="BG221" t="s">
        <v>26</v>
      </c>
      <c r="BH221" t="s">
        <v>50</v>
      </c>
      <c r="BI221">
        <v>3</v>
      </c>
    </row>
    <row r="222" spans="1:61" x14ac:dyDescent="0.2">
      <c r="A222" s="22">
        <v>541320</v>
      </c>
      <c r="B222" s="22" t="s">
        <v>155</v>
      </c>
      <c r="C222" s="9" t="s">
        <v>26</v>
      </c>
      <c r="D222" s="22" t="s">
        <v>26</v>
      </c>
      <c r="E222" s="30">
        <v>72</v>
      </c>
      <c r="F222" s="31" t="s">
        <v>55</v>
      </c>
      <c r="G222" s="19">
        <v>0</v>
      </c>
      <c r="H222" s="19">
        <v>0</v>
      </c>
      <c r="I222" s="19">
        <v>0</v>
      </c>
      <c r="J222" s="40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1</v>
      </c>
      <c r="P222" s="19">
        <v>1</v>
      </c>
      <c r="Q222" s="19">
        <v>1</v>
      </c>
      <c r="R222" s="19">
        <v>1</v>
      </c>
      <c r="S222" s="19">
        <v>105</v>
      </c>
      <c r="T222" s="19">
        <v>104</v>
      </c>
      <c r="U222" s="19">
        <v>116</v>
      </c>
      <c r="V222" s="19">
        <v>116</v>
      </c>
      <c r="W222" s="19">
        <v>127</v>
      </c>
      <c r="X222" s="19">
        <v>32</v>
      </c>
      <c r="Y222" s="19">
        <v>66</v>
      </c>
      <c r="Z222" s="19">
        <v>96</v>
      </c>
      <c r="AA222" s="19">
        <v>96</v>
      </c>
      <c r="AB222" s="19">
        <v>85</v>
      </c>
      <c r="AC222" s="19">
        <v>76</v>
      </c>
      <c r="AD222" s="19">
        <v>42</v>
      </c>
      <c r="AE222" s="19">
        <v>45</v>
      </c>
      <c r="AF222" s="30">
        <v>149</v>
      </c>
      <c r="AG222" s="19">
        <v>247</v>
      </c>
      <c r="AH222" s="19">
        <v>247</v>
      </c>
      <c r="AI222" s="19">
        <v>340</v>
      </c>
      <c r="AJ222" s="19">
        <v>400</v>
      </c>
      <c r="AK222" s="19">
        <v>361</v>
      </c>
      <c r="AL222" s="19">
        <v>342</v>
      </c>
      <c r="AM222" s="19">
        <v>414</v>
      </c>
      <c r="AN222" s="19">
        <v>393</v>
      </c>
      <c r="AO222" s="19">
        <v>350</v>
      </c>
      <c r="AP222" s="19">
        <v>360</v>
      </c>
      <c r="AQ222" s="19">
        <v>357</v>
      </c>
      <c r="AR222" s="19">
        <v>289</v>
      </c>
      <c r="AS222" s="19">
        <v>268</v>
      </c>
      <c r="AT222" s="19">
        <v>261</v>
      </c>
      <c r="AU222" s="19">
        <v>249</v>
      </c>
      <c r="AV222" s="19">
        <v>212</v>
      </c>
      <c r="AW222" s="19">
        <v>247</v>
      </c>
      <c r="AX222" s="19">
        <v>196</v>
      </c>
      <c r="AY222" s="19">
        <v>188</v>
      </c>
      <c r="AZ222" s="19">
        <v>153</v>
      </c>
      <c r="BA222" s="19">
        <v>129</v>
      </c>
      <c r="BB222" s="19">
        <v>189</v>
      </c>
      <c r="BC222" s="19">
        <v>311</v>
      </c>
      <c r="BD222" s="9">
        <v>315</v>
      </c>
      <c r="BE222" s="9">
        <v>506</v>
      </c>
      <c r="BF222" s="22">
        <v>671</v>
      </c>
      <c r="BG222" t="s">
        <v>26</v>
      </c>
      <c r="BH222" t="s">
        <v>50</v>
      </c>
      <c r="BI222">
        <v>3</v>
      </c>
    </row>
    <row r="223" spans="1:61" x14ac:dyDescent="0.2">
      <c r="A223" s="22">
        <v>541320</v>
      </c>
      <c r="B223" s="22" t="s">
        <v>155</v>
      </c>
      <c r="C223" s="9" t="s">
        <v>26</v>
      </c>
      <c r="D223" s="22" t="s">
        <v>26</v>
      </c>
      <c r="E223" s="30" t="s">
        <v>112</v>
      </c>
      <c r="F223" s="31" t="s">
        <v>55</v>
      </c>
      <c r="G223" s="19">
        <v>0</v>
      </c>
      <c r="H223" s="19">
        <v>0</v>
      </c>
      <c r="I223" s="19">
        <v>0</v>
      </c>
      <c r="J223" s="40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30">
        <v>140</v>
      </c>
      <c r="AG223" s="19">
        <v>140</v>
      </c>
      <c r="AH223" s="19">
        <v>140</v>
      </c>
      <c r="AI223" s="19">
        <v>140</v>
      </c>
      <c r="AJ223" s="19">
        <v>140</v>
      </c>
      <c r="AK223" s="19">
        <v>140</v>
      </c>
      <c r="AL223" s="19">
        <v>140</v>
      </c>
      <c r="AM223" s="19">
        <v>140</v>
      </c>
      <c r="AN223" s="19">
        <v>140</v>
      </c>
      <c r="AO223" s="19">
        <v>140</v>
      </c>
      <c r="AP223" s="19">
        <v>140</v>
      </c>
      <c r="AQ223" s="19">
        <v>140</v>
      </c>
      <c r="AR223" s="19">
        <v>0</v>
      </c>
      <c r="AS223" s="19">
        <v>0</v>
      </c>
      <c r="AT223" s="19">
        <v>0</v>
      </c>
      <c r="AU223" s="19">
        <v>0</v>
      </c>
      <c r="AV223" s="19">
        <v>0</v>
      </c>
      <c r="AW223" s="19">
        <v>0</v>
      </c>
      <c r="AX223" s="19">
        <v>0</v>
      </c>
      <c r="AY223" s="19">
        <v>0</v>
      </c>
      <c r="AZ223" s="19">
        <v>0</v>
      </c>
      <c r="BA223" s="19">
        <v>0</v>
      </c>
      <c r="BB223" s="19">
        <v>0</v>
      </c>
      <c r="BC223" s="19">
        <v>0</v>
      </c>
      <c r="BD223" s="9">
        <v>0</v>
      </c>
      <c r="BE223" s="9">
        <v>0</v>
      </c>
      <c r="BF223" s="22">
        <v>0</v>
      </c>
      <c r="BG223" t="s">
        <v>26</v>
      </c>
      <c r="BH223" t="s">
        <v>50</v>
      </c>
      <c r="BI223">
        <v>3</v>
      </c>
    </row>
    <row r="224" spans="1:61" x14ac:dyDescent="0.2">
      <c r="A224" s="22">
        <v>755050</v>
      </c>
      <c r="B224" s="22" t="s">
        <v>156</v>
      </c>
      <c r="C224" s="9" t="s">
        <v>26</v>
      </c>
      <c r="D224" s="22" t="s">
        <v>26</v>
      </c>
      <c r="E224" s="30">
        <v>128</v>
      </c>
      <c r="F224" s="31" t="s">
        <v>55</v>
      </c>
      <c r="G224" s="19">
        <v>0</v>
      </c>
      <c r="H224" s="19">
        <v>0</v>
      </c>
      <c r="I224" s="19">
        <v>2</v>
      </c>
      <c r="J224" s="40">
        <v>7</v>
      </c>
      <c r="K224" s="19">
        <v>7</v>
      </c>
      <c r="L224" s="19">
        <v>5</v>
      </c>
      <c r="M224" s="19">
        <v>0</v>
      </c>
      <c r="N224" s="19">
        <v>0</v>
      </c>
      <c r="O224" s="19">
        <v>0</v>
      </c>
      <c r="P224" s="19">
        <v>0</v>
      </c>
      <c r="Q224" s="19">
        <v>38</v>
      </c>
      <c r="R224" s="19">
        <v>38</v>
      </c>
      <c r="S224" s="19">
        <v>42</v>
      </c>
      <c r="T224" s="19">
        <v>4</v>
      </c>
      <c r="U224" s="19">
        <v>19</v>
      </c>
      <c r="V224" s="19">
        <v>64</v>
      </c>
      <c r="W224" s="19">
        <v>105</v>
      </c>
      <c r="X224" s="19">
        <v>138</v>
      </c>
      <c r="Y224" s="19">
        <v>153</v>
      </c>
      <c r="Z224" s="19">
        <v>174</v>
      </c>
      <c r="AA224" s="19">
        <v>162</v>
      </c>
      <c r="AB224" s="19">
        <v>142</v>
      </c>
      <c r="AC224" s="19">
        <v>80</v>
      </c>
      <c r="AD224" s="19">
        <v>86</v>
      </c>
      <c r="AE224" s="19">
        <v>52</v>
      </c>
      <c r="AF224" s="30">
        <v>54</v>
      </c>
      <c r="AG224" s="19">
        <v>50</v>
      </c>
      <c r="AH224" s="19">
        <v>40</v>
      </c>
      <c r="AI224" s="19">
        <v>59</v>
      </c>
      <c r="AJ224" s="19">
        <v>69</v>
      </c>
      <c r="AK224" s="19">
        <v>117</v>
      </c>
      <c r="AL224" s="19">
        <v>150</v>
      </c>
      <c r="AM224" s="19">
        <v>163</v>
      </c>
      <c r="AN224" s="19">
        <v>180</v>
      </c>
      <c r="AO224" s="19">
        <v>191</v>
      </c>
      <c r="AP224" s="19">
        <v>193</v>
      </c>
      <c r="AQ224" s="19">
        <v>194</v>
      </c>
      <c r="AR224" s="19">
        <v>198</v>
      </c>
      <c r="AS224" s="19">
        <v>156</v>
      </c>
      <c r="AT224" s="19">
        <v>111</v>
      </c>
      <c r="AU224" s="19">
        <v>61</v>
      </c>
      <c r="AV224" s="19">
        <v>61</v>
      </c>
      <c r="AW224" s="19">
        <v>61</v>
      </c>
      <c r="AX224" s="19">
        <v>50</v>
      </c>
      <c r="AY224" s="19">
        <v>37</v>
      </c>
      <c r="AZ224" s="19">
        <v>24</v>
      </c>
      <c r="BA224" s="19">
        <v>24</v>
      </c>
      <c r="BB224" s="19">
        <v>59</v>
      </c>
      <c r="BC224" s="19">
        <v>94</v>
      </c>
      <c r="BD224" s="9">
        <v>86</v>
      </c>
      <c r="BE224" s="9">
        <v>86</v>
      </c>
      <c r="BF224" s="22">
        <v>84</v>
      </c>
      <c r="BG224" t="s">
        <v>26</v>
      </c>
      <c r="BH224" t="s">
        <v>50</v>
      </c>
      <c r="BI224">
        <v>3</v>
      </c>
    </row>
    <row r="225" spans="1:61" x14ac:dyDescent="0.2">
      <c r="A225" s="22">
        <v>755050</v>
      </c>
      <c r="B225" s="22" t="s">
        <v>156</v>
      </c>
      <c r="C225" s="9" t="s">
        <v>26</v>
      </c>
      <c r="D225" s="22" t="s">
        <v>26</v>
      </c>
      <c r="E225" s="30">
        <v>162</v>
      </c>
      <c r="F225" s="31" t="s">
        <v>55</v>
      </c>
      <c r="G225" s="19">
        <v>0</v>
      </c>
      <c r="H225" s="19">
        <v>0</v>
      </c>
      <c r="I225" s="19">
        <v>0</v>
      </c>
      <c r="J225" s="40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30</v>
      </c>
      <c r="R225" s="19">
        <v>30</v>
      </c>
      <c r="S225" s="19">
        <v>31</v>
      </c>
      <c r="T225" s="19">
        <v>2</v>
      </c>
      <c r="U225" s="19">
        <v>14</v>
      </c>
      <c r="V225" s="19">
        <v>52</v>
      </c>
      <c r="W225" s="19">
        <v>83</v>
      </c>
      <c r="X225" s="19">
        <v>109</v>
      </c>
      <c r="Y225" s="19">
        <v>121</v>
      </c>
      <c r="Z225" s="19">
        <v>138</v>
      </c>
      <c r="AA225" s="19">
        <v>128</v>
      </c>
      <c r="AB225" s="19">
        <v>111</v>
      </c>
      <c r="AC225" s="19">
        <v>62</v>
      </c>
      <c r="AD225" s="19">
        <v>67</v>
      </c>
      <c r="AE225" s="19">
        <v>41</v>
      </c>
      <c r="AF225" s="30">
        <v>42</v>
      </c>
      <c r="AG225" s="19">
        <v>39</v>
      </c>
      <c r="AH225" s="19">
        <v>31</v>
      </c>
      <c r="AI225" s="19">
        <v>47</v>
      </c>
      <c r="AJ225" s="19">
        <v>55</v>
      </c>
      <c r="AK225" s="19">
        <v>94</v>
      </c>
      <c r="AL225" s="19">
        <v>119</v>
      </c>
      <c r="AM225" s="19">
        <v>129</v>
      </c>
      <c r="AN225" s="19">
        <v>141</v>
      </c>
      <c r="AO225" s="19">
        <v>150</v>
      </c>
      <c r="AP225" s="19">
        <v>152</v>
      </c>
      <c r="AQ225" s="19">
        <v>153</v>
      </c>
      <c r="AR225" s="19">
        <v>156</v>
      </c>
      <c r="AS225" s="19">
        <v>123</v>
      </c>
      <c r="AT225" s="19">
        <v>88</v>
      </c>
      <c r="AU225" s="19">
        <v>49</v>
      </c>
      <c r="AV225" s="19">
        <v>49</v>
      </c>
      <c r="AW225" s="19">
        <v>49</v>
      </c>
      <c r="AX225" s="19">
        <v>40</v>
      </c>
      <c r="AY225" s="19">
        <v>29</v>
      </c>
      <c r="AZ225" s="19">
        <v>18</v>
      </c>
      <c r="BA225" s="19">
        <v>18</v>
      </c>
      <c r="BB225" s="19">
        <v>46</v>
      </c>
      <c r="BC225" s="19">
        <v>74</v>
      </c>
      <c r="BD225" s="9">
        <v>68</v>
      </c>
      <c r="BE225" s="9">
        <v>68</v>
      </c>
      <c r="BF225" s="22">
        <v>66</v>
      </c>
      <c r="BG225" t="s">
        <v>26</v>
      </c>
      <c r="BH225" t="s">
        <v>50</v>
      </c>
      <c r="BI225">
        <v>3</v>
      </c>
    </row>
    <row r="226" spans="1:61" x14ac:dyDescent="0.2">
      <c r="A226" s="22">
        <v>755050</v>
      </c>
      <c r="B226" s="22" t="s">
        <v>156</v>
      </c>
      <c r="C226" s="9" t="s">
        <v>26</v>
      </c>
      <c r="D226" s="22" t="s">
        <v>26</v>
      </c>
      <c r="E226" s="30">
        <v>72</v>
      </c>
      <c r="F226" s="31" t="s">
        <v>55</v>
      </c>
      <c r="G226" s="19">
        <v>6</v>
      </c>
      <c r="H226" s="19">
        <v>6</v>
      </c>
      <c r="I226" s="19">
        <v>0</v>
      </c>
      <c r="J226" s="40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68</v>
      </c>
      <c r="R226" s="19">
        <v>68</v>
      </c>
      <c r="S226" s="19">
        <v>71</v>
      </c>
      <c r="T226" s="19">
        <v>74</v>
      </c>
      <c r="U226" s="19">
        <v>101</v>
      </c>
      <c r="V226" s="19">
        <v>121</v>
      </c>
      <c r="W226" s="19">
        <v>194</v>
      </c>
      <c r="X226" s="19">
        <v>277</v>
      </c>
      <c r="Y226" s="19">
        <v>388</v>
      </c>
      <c r="Z226" s="19">
        <v>472</v>
      </c>
      <c r="AA226" s="19">
        <v>479</v>
      </c>
      <c r="AB226" s="19">
        <v>496</v>
      </c>
      <c r="AC226" s="19">
        <v>410</v>
      </c>
      <c r="AD226" s="19">
        <v>330</v>
      </c>
      <c r="AE226" s="19">
        <v>238</v>
      </c>
      <c r="AF226" s="30">
        <v>146</v>
      </c>
      <c r="AG226" s="19">
        <v>124</v>
      </c>
      <c r="AH226" s="19">
        <v>124</v>
      </c>
      <c r="AI226" s="19">
        <v>129</v>
      </c>
      <c r="AJ226" s="19">
        <v>197</v>
      </c>
      <c r="AK226" s="19">
        <v>281</v>
      </c>
      <c r="AL226" s="19">
        <v>309</v>
      </c>
      <c r="AM226" s="19">
        <v>420</v>
      </c>
      <c r="AN226" s="19">
        <v>496</v>
      </c>
      <c r="AO226" s="19">
        <v>524</v>
      </c>
      <c r="AP226" s="19">
        <v>551</v>
      </c>
      <c r="AQ226" s="19">
        <v>574</v>
      </c>
      <c r="AR226" s="19">
        <v>585</v>
      </c>
      <c r="AS226" s="19">
        <v>509</v>
      </c>
      <c r="AT226" s="19">
        <v>433</v>
      </c>
      <c r="AU226" s="19">
        <v>354</v>
      </c>
      <c r="AV226" s="19">
        <v>274</v>
      </c>
      <c r="AW226" s="19">
        <v>191</v>
      </c>
      <c r="AX226" s="19">
        <v>167</v>
      </c>
      <c r="AY226" s="19">
        <v>143</v>
      </c>
      <c r="AZ226" s="19">
        <v>123</v>
      </c>
      <c r="BA226" s="19">
        <v>99</v>
      </c>
      <c r="BB226" s="19">
        <v>137</v>
      </c>
      <c r="BC226" s="19">
        <v>199</v>
      </c>
      <c r="BD226" s="9">
        <v>184</v>
      </c>
      <c r="BE226" s="9">
        <v>246</v>
      </c>
      <c r="BF226" s="22">
        <v>304</v>
      </c>
      <c r="BG226" t="s">
        <v>26</v>
      </c>
      <c r="BH226" t="s">
        <v>50</v>
      </c>
      <c r="BI226">
        <v>3</v>
      </c>
    </row>
  </sheetData>
  <autoFilter ref="A12:BL226"/>
  <sortState ref="A13:BM19493">
    <sortCondition ref="B13:B19493"/>
    <sortCondition ref="C13:C19493"/>
  </sortState>
  <phoneticPr fontId="0" type="noConversion"/>
  <pageMargins left="0.75" right="0.75" top="1" bottom="1" header="0.5" footer="0.5"/>
  <pageSetup paperSize="5" orientation="landscape" r:id="rId1"/>
  <headerFooter alignWithMargins="0">
    <oddFooter>&amp;LGreen Leaf Plants®&amp;CPhone 800-321-9573 
Fax 717-299-7162&amp;Rperennials@glplants.com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9628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0</xdr:rowOff>
              </from>
              <to>
                <xdr:col>1</xdr:col>
                <xdr:colOff>2752725</xdr:colOff>
                <xdr:row>4</xdr:row>
                <xdr:rowOff>114300</xdr:rowOff>
              </to>
            </anchor>
          </objectPr>
        </oleObject>
      </mc:Choice>
      <mc:Fallback>
        <oleObject progId="MSPhotoEd.3" shapeId="96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1516"/>
  <sheetViews>
    <sheetView workbookViewId="0">
      <selection activeCell="A43" sqref="A43"/>
    </sheetView>
  </sheetViews>
  <sheetFormatPr defaultRowHeight="12.75" x14ac:dyDescent="0.2"/>
  <cols>
    <col min="1" max="1" width="4.5703125" customWidth="1"/>
    <col min="2" max="2" width="2.85546875" customWidth="1"/>
    <col min="3" max="3" width="14" customWidth="1"/>
    <col min="4" max="4" width="5" style="2" bestFit="1" customWidth="1"/>
    <col min="5" max="6" width="7.140625" style="2" customWidth="1"/>
    <col min="7" max="7" width="6.140625" style="2" customWidth="1"/>
    <col min="8" max="10" width="7.140625" style="2" customWidth="1"/>
    <col min="11" max="12" width="6.140625" style="2" customWidth="1"/>
    <col min="13" max="15" width="7.140625" style="2" customWidth="1"/>
    <col min="16" max="16" width="6.140625" style="2" customWidth="1"/>
    <col min="17" max="20" width="7.140625" style="2" customWidth="1"/>
    <col min="21" max="23" width="8.140625" style="2" customWidth="1"/>
    <col min="24" max="25" width="7.140625" style="2" customWidth="1"/>
    <col min="26" max="28" width="8.140625" style="2" customWidth="1"/>
    <col min="29" max="29" width="7.140625" style="2" bestFit="1" customWidth="1"/>
    <col min="30" max="30" width="8.140625" style="2" bestFit="1" customWidth="1"/>
  </cols>
  <sheetData>
    <row r="1" spans="1:30" s="3" customFormat="1" x14ac:dyDescent="0.2"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">
      <c r="C2" s="1"/>
    </row>
    <row r="3" spans="1:30" x14ac:dyDescent="0.2">
      <c r="C3" s="1"/>
    </row>
    <row r="4" spans="1:30" x14ac:dyDescent="0.2">
      <c r="C4" s="1"/>
    </row>
    <row r="5" spans="1:30" x14ac:dyDescent="0.2">
      <c r="C5" s="1"/>
      <c r="L5" s="2" t="s">
        <v>26</v>
      </c>
    </row>
    <row r="6" spans="1:30" x14ac:dyDescent="0.2">
      <c r="C6" s="1"/>
    </row>
    <row r="7" spans="1:30" x14ac:dyDescent="0.2">
      <c r="C7" s="1"/>
    </row>
    <row r="8" spans="1:30" ht="15.75" x14ac:dyDescent="0.25">
      <c r="A8" s="17" t="s">
        <v>41</v>
      </c>
      <c r="C8" s="1"/>
    </row>
    <row r="9" spans="1:30" ht="15.75" x14ac:dyDescent="0.25">
      <c r="A9" s="18" t="str">
        <f>'PH Varieties - GLP Availability'!B8</f>
        <v>August 15, 2022-August 7, 2023</v>
      </c>
      <c r="C9" s="1"/>
    </row>
    <row r="10" spans="1:30" x14ac:dyDescent="0.2">
      <c r="C10" s="1"/>
    </row>
    <row r="11" spans="1:30" x14ac:dyDescent="0.2">
      <c r="A11" s="3" t="s">
        <v>4</v>
      </c>
      <c r="C11" s="1"/>
    </row>
    <row r="12" spans="1:30" x14ac:dyDescent="0.2">
      <c r="B12" s="11" t="s">
        <v>23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4"/>
      <c r="O12" s="14"/>
      <c r="P12" s="14"/>
    </row>
    <row r="13" spans="1:30" x14ac:dyDescent="0.2">
      <c r="B13" s="11" t="s">
        <v>24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4"/>
    </row>
    <row r="14" spans="1:30" x14ac:dyDescent="0.2">
      <c r="B14" t="s">
        <v>25</v>
      </c>
      <c r="C14" s="1"/>
    </row>
    <row r="15" spans="1:30" x14ac:dyDescent="0.2">
      <c r="B15" t="s">
        <v>3</v>
      </c>
      <c r="C15" s="1"/>
    </row>
    <row r="16" spans="1:30" x14ac:dyDescent="0.2">
      <c r="B16" t="s">
        <v>2</v>
      </c>
      <c r="C16" s="1"/>
    </row>
    <row r="17" spans="1:3" x14ac:dyDescent="0.2">
      <c r="C17" s="1"/>
    </row>
    <row r="18" spans="1:3" x14ac:dyDescent="0.2">
      <c r="A18" s="3" t="s">
        <v>22</v>
      </c>
      <c r="C18" s="1"/>
    </row>
    <row r="19" spans="1:3" x14ac:dyDescent="0.2">
      <c r="B19" t="s">
        <v>8</v>
      </c>
      <c r="C19" s="1"/>
    </row>
    <row r="20" spans="1:3" x14ac:dyDescent="0.2">
      <c r="B20" t="s">
        <v>6</v>
      </c>
      <c r="C20" s="1"/>
    </row>
    <row r="21" spans="1:3" x14ac:dyDescent="0.2">
      <c r="B21" t="s">
        <v>7</v>
      </c>
      <c r="C21" s="1"/>
    </row>
    <row r="22" spans="1:3" x14ac:dyDescent="0.2">
      <c r="B22" t="s">
        <v>13</v>
      </c>
      <c r="C22" s="1"/>
    </row>
    <row r="23" spans="1:3" x14ac:dyDescent="0.2">
      <c r="C23" s="1"/>
    </row>
    <row r="24" spans="1:3" x14ac:dyDescent="0.2">
      <c r="A24" s="3" t="s">
        <v>5</v>
      </c>
      <c r="C24" s="1"/>
    </row>
    <row r="25" spans="1:3" x14ac:dyDescent="0.2">
      <c r="B25" s="7" t="s">
        <v>21</v>
      </c>
      <c r="C25" s="1"/>
    </row>
    <row r="26" spans="1:3" x14ac:dyDescent="0.2">
      <c r="B26" s="7" t="s">
        <v>15</v>
      </c>
      <c r="C26" s="1"/>
    </row>
    <row r="27" spans="1:3" x14ac:dyDescent="0.2">
      <c r="B27" s="7"/>
      <c r="C27" s="1"/>
    </row>
    <row r="28" spans="1:3" x14ac:dyDescent="0.2">
      <c r="A28" s="3" t="s">
        <v>14</v>
      </c>
      <c r="B28" s="7"/>
      <c r="C28" s="1"/>
    </row>
    <row r="29" spans="1:3" x14ac:dyDescent="0.2">
      <c r="B29" s="7" t="s">
        <v>19</v>
      </c>
      <c r="C29" s="1"/>
    </row>
    <row r="30" spans="1:3" x14ac:dyDescent="0.2">
      <c r="B30" s="7" t="s">
        <v>9</v>
      </c>
      <c r="C30" s="1"/>
    </row>
    <row r="31" spans="1:3" x14ac:dyDescent="0.2">
      <c r="B31" s="7" t="s">
        <v>10</v>
      </c>
      <c r="C31" s="1"/>
    </row>
    <row r="32" spans="1:3" x14ac:dyDescent="0.2">
      <c r="B32" s="7" t="s">
        <v>11</v>
      </c>
      <c r="C32" s="1"/>
    </row>
    <row r="33" spans="1:8" x14ac:dyDescent="0.2">
      <c r="B33" s="7" t="s">
        <v>12</v>
      </c>
      <c r="C33" s="1"/>
    </row>
    <row r="34" spans="1:8" x14ac:dyDescent="0.2">
      <c r="C34" s="1"/>
    </row>
    <row r="35" spans="1:8" x14ac:dyDescent="0.2">
      <c r="A35" s="3" t="s">
        <v>16</v>
      </c>
      <c r="C35" s="1"/>
    </row>
    <row r="36" spans="1:8" x14ac:dyDescent="0.2">
      <c r="A36" s="3" t="s">
        <v>17</v>
      </c>
      <c r="C36" s="1"/>
    </row>
    <row r="37" spans="1:8" x14ac:dyDescent="0.2">
      <c r="C37" s="1"/>
    </row>
    <row r="38" spans="1:8" x14ac:dyDescent="0.2">
      <c r="A38" s="3" t="s">
        <v>30</v>
      </c>
      <c r="C38" s="1"/>
      <c r="G38" s="3" t="s">
        <v>40</v>
      </c>
    </row>
    <row r="39" spans="1:8" x14ac:dyDescent="0.2">
      <c r="A39" s="3" t="s">
        <v>0</v>
      </c>
      <c r="C39" s="1"/>
      <c r="G39" s="3" t="s">
        <v>18</v>
      </c>
    </row>
    <row r="40" spans="1:8" x14ac:dyDescent="0.2">
      <c r="A40" s="3" t="s">
        <v>1</v>
      </c>
      <c r="C40" s="1"/>
      <c r="G40" s="3" t="s">
        <v>28</v>
      </c>
      <c r="H40" s="23" t="s">
        <v>32</v>
      </c>
    </row>
    <row r="41" spans="1:8" x14ac:dyDescent="0.2">
      <c r="C41" s="1"/>
      <c r="G41" s="20" t="s">
        <v>29</v>
      </c>
    </row>
    <row r="42" spans="1:8" x14ac:dyDescent="0.2">
      <c r="C42" s="1"/>
    </row>
    <row r="43" spans="1:8" x14ac:dyDescent="0.2">
      <c r="C43" s="1"/>
    </row>
    <row r="44" spans="1:8" x14ac:dyDescent="0.2">
      <c r="C44" s="1"/>
    </row>
    <row r="45" spans="1:8" x14ac:dyDescent="0.2">
      <c r="C45" s="1"/>
    </row>
    <row r="48" spans="1:8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80" spans="3:3" x14ac:dyDescent="0.2">
      <c r="C80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3" spans="3:3" x14ac:dyDescent="0.2">
      <c r="C93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  <row r="191" spans="3:3" x14ac:dyDescent="0.2">
      <c r="C191" s="1"/>
    </row>
    <row r="192" spans="3:3" x14ac:dyDescent="0.2">
      <c r="C192" s="1"/>
    </row>
    <row r="193" spans="3:3" x14ac:dyDescent="0.2">
      <c r="C193" s="1"/>
    </row>
    <row r="195" spans="3:3" x14ac:dyDescent="0.2">
      <c r="C195" s="1"/>
    </row>
    <row r="198" spans="3:3" x14ac:dyDescent="0.2">
      <c r="C198" s="1"/>
    </row>
    <row r="199" spans="3:3" x14ac:dyDescent="0.2">
      <c r="C199" s="1"/>
    </row>
    <row r="203" spans="3:3" x14ac:dyDescent="0.2">
      <c r="C203" s="1"/>
    </row>
    <row r="204" spans="3:3" x14ac:dyDescent="0.2">
      <c r="C204" s="1"/>
    </row>
    <row r="205" spans="3:3" x14ac:dyDescent="0.2">
      <c r="C205" s="1"/>
    </row>
    <row r="208" spans="3:3" x14ac:dyDescent="0.2">
      <c r="C208" s="1"/>
    </row>
    <row r="209" spans="3:3" x14ac:dyDescent="0.2">
      <c r="C209" s="1"/>
    </row>
    <row r="210" spans="3:3" x14ac:dyDescent="0.2">
      <c r="C210" s="1"/>
    </row>
    <row r="211" spans="3:3" x14ac:dyDescent="0.2">
      <c r="C211" s="1"/>
    </row>
    <row r="212" spans="3:3" x14ac:dyDescent="0.2">
      <c r="C212" s="1"/>
    </row>
    <row r="213" spans="3:3" x14ac:dyDescent="0.2">
      <c r="C213" s="1"/>
    </row>
    <row r="214" spans="3:3" x14ac:dyDescent="0.2">
      <c r="C214" s="1"/>
    </row>
    <row r="215" spans="3:3" x14ac:dyDescent="0.2">
      <c r="C215" s="1"/>
    </row>
    <row r="216" spans="3:3" x14ac:dyDescent="0.2">
      <c r="C216" s="1"/>
    </row>
    <row r="217" spans="3:3" x14ac:dyDescent="0.2">
      <c r="C217" s="1"/>
    </row>
    <row r="218" spans="3:3" x14ac:dyDescent="0.2">
      <c r="C218" s="1"/>
    </row>
    <row r="219" spans="3:3" x14ac:dyDescent="0.2">
      <c r="C219" s="1"/>
    </row>
    <row r="220" spans="3:3" x14ac:dyDescent="0.2">
      <c r="C220" s="1"/>
    </row>
    <row r="221" spans="3:3" x14ac:dyDescent="0.2">
      <c r="C221" s="1"/>
    </row>
    <row r="222" spans="3:3" x14ac:dyDescent="0.2">
      <c r="C222" s="1"/>
    </row>
    <row r="223" spans="3:3" x14ac:dyDescent="0.2">
      <c r="C223" s="1"/>
    </row>
    <row r="224" spans="3:3" x14ac:dyDescent="0.2">
      <c r="C224" s="1"/>
    </row>
    <row r="225" spans="3:3" x14ac:dyDescent="0.2">
      <c r="C225" s="1"/>
    </row>
    <row r="226" spans="3:3" x14ac:dyDescent="0.2">
      <c r="C226" s="1"/>
    </row>
    <row r="227" spans="3:3" x14ac:dyDescent="0.2">
      <c r="C227" s="1"/>
    </row>
    <row r="228" spans="3:3" x14ac:dyDescent="0.2">
      <c r="C228" s="1"/>
    </row>
    <row r="229" spans="3:3" x14ac:dyDescent="0.2">
      <c r="C229" s="1"/>
    </row>
    <row r="230" spans="3:3" x14ac:dyDescent="0.2">
      <c r="C230" s="1"/>
    </row>
    <row r="232" spans="3:3" x14ac:dyDescent="0.2">
      <c r="C232" s="1"/>
    </row>
    <row r="233" spans="3:3" x14ac:dyDescent="0.2">
      <c r="C233" s="1"/>
    </row>
    <row r="234" spans="3:3" x14ac:dyDescent="0.2">
      <c r="C234" s="1"/>
    </row>
    <row r="235" spans="3:3" x14ac:dyDescent="0.2">
      <c r="C235" s="1"/>
    </row>
    <row r="236" spans="3:3" x14ac:dyDescent="0.2">
      <c r="C236" s="1"/>
    </row>
    <row r="237" spans="3:3" x14ac:dyDescent="0.2">
      <c r="C237" s="1"/>
    </row>
    <row r="238" spans="3:3" x14ac:dyDescent="0.2">
      <c r="C238" s="1"/>
    </row>
    <row r="239" spans="3:3" x14ac:dyDescent="0.2">
      <c r="C239" s="1"/>
    </row>
    <row r="240" spans="3:3" x14ac:dyDescent="0.2">
      <c r="C240" s="1"/>
    </row>
    <row r="241" spans="3:3" x14ac:dyDescent="0.2">
      <c r="C241" s="1"/>
    </row>
    <row r="242" spans="3:3" x14ac:dyDescent="0.2">
      <c r="C242" s="1"/>
    </row>
    <row r="243" spans="3:3" x14ac:dyDescent="0.2">
      <c r="C243" s="1"/>
    </row>
    <row r="244" spans="3:3" x14ac:dyDescent="0.2">
      <c r="C244" s="1"/>
    </row>
    <row r="245" spans="3:3" x14ac:dyDescent="0.2">
      <c r="C245" s="1"/>
    </row>
    <row r="246" spans="3:3" x14ac:dyDescent="0.2">
      <c r="C246" s="1"/>
    </row>
    <row r="247" spans="3:3" x14ac:dyDescent="0.2">
      <c r="C247" s="1"/>
    </row>
    <row r="248" spans="3:3" x14ac:dyDescent="0.2">
      <c r="C248" s="1"/>
    </row>
    <row r="249" spans="3:3" x14ac:dyDescent="0.2">
      <c r="C249" s="1"/>
    </row>
    <row r="250" spans="3:3" x14ac:dyDescent="0.2">
      <c r="C250" s="1"/>
    </row>
    <row r="251" spans="3:3" x14ac:dyDescent="0.2">
      <c r="C251" s="1"/>
    </row>
    <row r="252" spans="3:3" x14ac:dyDescent="0.2">
      <c r="C252" s="1"/>
    </row>
    <row r="253" spans="3:3" x14ac:dyDescent="0.2">
      <c r="C253" s="1"/>
    </row>
    <row r="254" spans="3:3" x14ac:dyDescent="0.2">
      <c r="C254" s="1"/>
    </row>
    <row r="255" spans="3:3" x14ac:dyDescent="0.2">
      <c r="C255" s="1"/>
    </row>
    <row r="256" spans="3:3" x14ac:dyDescent="0.2">
      <c r="C256" s="1"/>
    </row>
    <row r="257" spans="3:3" x14ac:dyDescent="0.2">
      <c r="C257" s="1"/>
    </row>
    <row r="258" spans="3:3" x14ac:dyDescent="0.2">
      <c r="C258" s="1"/>
    </row>
    <row r="259" spans="3:3" x14ac:dyDescent="0.2">
      <c r="C259" s="1"/>
    </row>
    <row r="260" spans="3:3" x14ac:dyDescent="0.2">
      <c r="C260" s="1"/>
    </row>
    <row r="261" spans="3:3" x14ac:dyDescent="0.2">
      <c r="C261" s="1"/>
    </row>
    <row r="262" spans="3:3" x14ac:dyDescent="0.2">
      <c r="C262" s="1"/>
    </row>
    <row r="263" spans="3:3" x14ac:dyDescent="0.2">
      <c r="C263" s="1"/>
    </row>
    <row r="264" spans="3:3" x14ac:dyDescent="0.2">
      <c r="C264" s="1"/>
    </row>
    <row r="265" spans="3:3" x14ac:dyDescent="0.2">
      <c r="C265" s="1"/>
    </row>
    <row r="266" spans="3:3" x14ac:dyDescent="0.2">
      <c r="C266" s="1"/>
    </row>
    <row r="267" spans="3:3" x14ac:dyDescent="0.2">
      <c r="C267" s="1"/>
    </row>
    <row r="268" spans="3:3" x14ac:dyDescent="0.2">
      <c r="C268" s="1"/>
    </row>
    <row r="269" spans="3:3" x14ac:dyDescent="0.2">
      <c r="C269" s="1"/>
    </row>
    <row r="270" spans="3:3" x14ac:dyDescent="0.2">
      <c r="C270" s="1"/>
    </row>
    <row r="271" spans="3:3" x14ac:dyDescent="0.2">
      <c r="C271" s="1"/>
    </row>
    <row r="272" spans="3:3" x14ac:dyDescent="0.2">
      <c r="C272" s="1"/>
    </row>
    <row r="273" spans="3:3" x14ac:dyDescent="0.2">
      <c r="C273" s="1"/>
    </row>
    <row r="274" spans="3:3" x14ac:dyDescent="0.2">
      <c r="C274" s="1"/>
    </row>
    <row r="275" spans="3:3" x14ac:dyDescent="0.2">
      <c r="C275" s="1"/>
    </row>
    <row r="276" spans="3:3" x14ac:dyDescent="0.2">
      <c r="C276" s="1"/>
    </row>
    <row r="278" spans="3:3" x14ac:dyDescent="0.2">
      <c r="C278" s="1"/>
    </row>
    <row r="279" spans="3:3" x14ac:dyDescent="0.2">
      <c r="C279" s="1"/>
    </row>
    <row r="280" spans="3:3" x14ac:dyDescent="0.2">
      <c r="C280" s="1"/>
    </row>
    <row r="281" spans="3:3" x14ac:dyDescent="0.2">
      <c r="C281" s="1"/>
    </row>
    <row r="282" spans="3:3" x14ac:dyDescent="0.2">
      <c r="C282" s="1"/>
    </row>
    <row r="283" spans="3:3" x14ac:dyDescent="0.2">
      <c r="C283" s="1"/>
    </row>
    <row r="284" spans="3:3" x14ac:dyDescent="0.2">
      <c r="C284" s="1"/>
    </row>
    <row r="285" spans="3:3" x14ac:dyDescent="0.2">
      <c r="C285" s="1"/>
    </row>
    <row r="286" spans="3:3" x14ac:dyDescent="0.2">
      <c r="C286" s="1"/>
    </row>
    <row r="287" spans="3:3" x14ac:dyDescent="0.2">
      <c r="C287" s="1"/>
    </row>
    <row r="288" spans="3:3" x14ac:dyDescent="0.2">
      <c r="C288" s="1"/>
    </row>
    <row r="289" spans="3:3" x14ac:dyDescent="0.2">
      <c r="C289" s="1"/>
    </row>
    <row r="290" spans="3:3" x14ac:dyDescent="0.2">
      <c r="C290" s="1"/>
    </row>
    <row r="291" spans="3:3" x14ac:dyDescent="0.2">
      <c r="C291" s="1"/>
    </row>
    <row r="292" spans="3:3" x14ac:dyDescent="0.2">
      <c r="C292" s="1"/>
    </row>
    <row r="293" spans="3:3" x14ac:dyDescent="0.2">
      <c r="C293" s="1"/>
    </row>
    <row r="294" spans="3:3" x14ac:dyDescent="0.2">
      <c r="C294" s="1"/>
    </row>
    <row r="295" spans="3:3" x14ac:dyDescent="0.2">
      <c r="C295" s="1"/>
    </row>
    <row r="296" spans="3:3" x14ac:dyDescent="0.2">
      <c r="C296" s="1"/>
    </row>
    <row r="297" spans="3:3" x14ac:dyDescent="0.2">
      <c r="C297" s="1"/>
    </row>
    <row r="298" spans="3:3" x14ac:dyDescent="0.2">
      <c r="C298" s="1"/>
    </row>
    <row r="299" spans="3:3" x14ac:dyDescent="0.2">
      <c r="C299" s="1"/>
    </row>
    <row r="300" spans="3:3" x14ac:dyDescent="0.2">
      <c r="C300" s="1"/>
    </row>
    <row r="301" spans="3:3" x14ac:dyDescent="0.2">
      <c r="C301" s="1"/>
    </row>
    <row r="302" spans="3:3" x14ac:dyDescent="0.2">
      <c r="C302" s="1"/>
    </row>
    <row r="303" spans="3:3" x14ac:dyDescent="0.2">
      <c r="C303" s="1"/>
    </row>
    <row r="304" spans="3:3" x14ac:dyDescent="0.2">
      <c r="C304" s="1"/>
    </row>
    <row r="305" spans="3:3" x14ac:dyDescent="0.2">
      <c r="C305" s="1"/>
    </row>
    <row r="306" spans="3:3" x14ac:dyDescent="0.2">
      <c r="C306" s="1"/>
    </row>
    <row r="307" spans="3:3" x14ac:dyDescent="0.2">
      <c r="C307" s="1"/>
    </row>
    <row r="309" spans="3:3" x14ac:dyDescent="0.2">
      <c r="C309" s="1"/>
    </row>
    <row r="310" spans="3:3" x14ac:dyDescent="0.2">
      <c r="C310" s="1"/>
    </row>
    <row r="311" spans="3:3" x14ac:dyDescent="0.2">
      <c r="C311" s="1"/>
    </row>
    <row r="312" spans="3:3" x14ac:dyDescent="0.2">
      <c r="C312" s="1"/>
    </row>
    <row r="313" spans="3:3" x14ac:dyDescent="0.2">
      <c r="C313" s="1"/>
    </row>
    <row r="314" spans="3:3" x14ac:dyDescent="0.2">
      <c r="C314" s="1"/>
    </row>
    <row r="315" spans="3:3" x14ac:dyDescent="0.2">
      <c r="C315" s="1"/>
    </row>
    <row r="316" spans="3:3" x14ac:dyDescent="0.2">
      <c r="C316" s="1"/>
    </row>
    <row r="317" spans="3:3" x14ac:dyDescent="0.2">
      <c r="C317" s="1"/>
    </row>
    <row r="318" spans="3:3" x14ac:dyDescent="0.2">
      <c r="C318" s="1"/>
    </row>
    <row r="319" spans="3:3" x14ac:dyDescent="0.2">
      <c r="C319" s="1"/>
    </row>
    <row r="320" spans="3:3" x14ac:dyDescent="0.2">
      <c r="C320" s="1"/>
    </row>
    <row r="321" spans="3:3" x14ac:dyDescent="0.2">
      <c r="C321" s="1"/>
    </row>
    <row r="322" spans="3:3" x14ac:dyDescent="0.2">
      <c r="C322" s="1"/>
    </row>
    <row r="324" spans="3:3" x14ac:dyDescent="0.2">
      <c r="C324" s="1"/>
    </row>
    <row r="325" spans="3:3" x14ac:dyDescent="0.2">
      <c r="C325" s="1"/>
    </row>
    <row r="326" spans="3:3" x14ac:dyDescent="0.2">
      <c r="C326" s="1"/>
    </row>
    <row r="327" spans="3:3" x14ac:dyDescent="0.2">
      <c r="C327" s="1"/>
    </row>
    <row r="328" spans="3:3" x14ac:dyDescent="0.2">
      <c r="C328" s="1"/>
    </row>
    <row r="329" spans="3:3" x14ac:dyDescent="0.2">
      <c r="C329" s="1"/>
    </row>
    <row r="330" spans="3:3" x14ac:dyDescent="0.2">
      <c r="C330" s="1"/>
    </row>
    <row r="333" spans="3:3" x14ac:dyDescent="0.2">
      <c r="C333" s="1"/>
    </row>
    <row r="334" spans="3:3" x14ac:dyDescent="0.2">
      <c r="C334" s="1"/>
    </row>
    <row r="335" spans="3:3" x14ac:dyDescent="0.2">
      <c r="C335" s="1"/>
    </row>
    <row r="342" spans="3:3" x14ac:dyDescent="0.2">
      <c r="C342" s="1"/>
    </row>
    <row r="343" spans="3:3" x14ac:dyDescent="0.2">
      <c r="C343" s="1"/>
    </row>
    <row r="344" spans="3:3" x14ac:dyDescent="0.2">
      <c r="C344" s="1"/>
    </row>
    <row r="345" spans="3:3" x14ac:dyDescent="0.2">
      <c r="C345" s="1"/>
    </row>
    <row r="347" spans="3:3" x14ac:dyDescent="0.2">
      <c r="C347" s="1"/>
    </row>
    <row r="348" spans="3:3" x14ac:dyDescent="0.2">
      <c r="C348" s="1"/>
    </row>
    <row r="349" spans="3:3" x14ac:dyDescent="0.2">
      <c r="C349" s="1"/>
    </row>
    <row r="350" spans="3:3" x14ac:dyDescent="0.2">
      <c r="C350" s="1"/>
    </row>
    <row r="351" spans="3:3" x14ac:dyDescent="0.2">
      <c r="C351" s="1"/>
    </row>
    <row r="352" spans="3:3" x14ac:dyDescent="0.2">
      <c r="C352" s="1"/>
    </row>
    <row r="353" spans="3:3" x14ac:dyDescent="0.2">
      <c r="C353" s="1"/>
    </row>
    <row r="354" spans="3:3" x14ac:dyDescent="0.2">
      <c r="C354" s="1"/>
    </row>
    <row r="355" spans="3:3" x14ac:dyDescent="0.2">
      <c r="C355" s="1"/>
    </row>
    <row r="356" spans="3:3" x14ac:dyDescent="0.2">
      <c r="C356" s="1"/>
    </row>
    <row r="357" spans="3:3" x14ac:dyDescent="0.2">
      <c r="C357" s="1"/>
    </row>
    <row r="358" spans="3:3" x14ac:dyDescent="0.2">
      <c r="C358" s="1"/>
    </row>
    <row r="359" spans="3:3" x14ac:dyDescent="0.2">
      <c r="C359" s="1"/>
    </row>
    <row r="360" spans="3:3" x14ac:dyDescent="0.2">
      <c r="C360" s="1"/>
    </row>
    <row r="361" spans="3:3" x14ac:dyDescent="0.2">
      <c r="C361" s="1"/>
    </row>
    <row r="362" spans="3:3" x14ac:dyDescent="0.2">
      <c r="C362" s="1"/>
    </row>
    <row r="363" spans="3:3" x14ac:dyDescent="0.2">
      <c r="C363" s="1"/>
    </row>
    <row r="364" spans="3:3" x14ac:dyDescent="0.2">
      <c r="C364" s="1"/>
    </row>
    <row r="365" spans="3:3" x14ac:dyDescent="0.2">
      <c r="C365" s="1"/>
    </row>
    <row r="366" spans="3:3" x14ac:dyDescent="0.2">
      <c r="C366" s="1"/>
    </row>
    <row r="367" spans="3:3" x14ac:dyDescent="0.2">
      <c r="C367" s="1"/>
    </row>
    <row r="368" spans="3:3" x14ac:dyDescent="0.2">
      <c r="C368" s="1"/>
    </row>
    <row r="369" spans="3:3" x14ac:dyDescent="0.2">
      <c r="C369" s="1"/>
    </row>
    <row r="370" spans="3:3" x14ac:dyDescent="0.2">
      <c r="C370" s="1"/>
    </row>
    <row r="371" spans="3:3" x14ac:dyDescent="0.2">
      <c r="C371" s="1"/>
    </row>
    <row r="372" spans="3:3" x14ac:dyDescent="0.2">
      <c r="C372" s="1"/>
    </row>
    <row r="373" spans="3:3" x14ac:dyDescent="0.2">
      <c r="C373" s="1"/>
    </row>
    <row r="374" spans="3:3" x14ac:dyDescent="0.2">
      <c r="C374" s="1"/>
    </row>
    <row r="375" spans="3:3" x14ac:dyDescent="0.2">
      <c r="C375" s="1"/>
    </row>
    <row r="376" spans="3:3" x14ac:dyDescent="0.2">
      <c r="C376" s="1"/>
    </row>
    <row r="377" spans="3:3" x14ac:dyDescent="0.2">
      <c r="C377" s="1"/>
    </row>
    <row r="378" spans="3:3" x14ac:dyDescent="0.2">
      <c r="C378" s="1"/>
    </row>
    <row r="379" spans="3:3" x14ac:dyDescent="0.2">
      <c r="C379" s="1"/>
    </row>
    <row r="380" spans="3:3" x14ac:dyDescent="0.2">
      <c r="C380" s="1"/>
    </row>
    <row r="381" spans="3:3" x14ac:dyDescent="0.2">
      <c r="C381" s="1"/>
    </row>
    <row r="382" spans="3:3" x14ac:dyDescent="0.2">
      <c r="C382" s="1"/>
    </row>
    <row r="383" spans="3:3" x14ac:dyDescent="0.2">
      <c r="C383" s="1"/>
    </row>
    <row r="384" spans="3:3" x14ac:dyDescent="0.2">
      <c r="C384" s="1"/>
    </row>
    <row r="385" spans="3:3" x14ac:dyDescent="0.2">
      <c r="C385" s="1"/>
    </row>
    <row r="386" spans="3:3" x14ac:dyDescent="0.2">
      <c r="C386" s="1"/>
    </row>
    <row r="387" spans="3:3" x14ac:dyDescent="0.2">
      <c r="C387" s="1"/>
    </row>
    <row r="388" spans="3:3" x14ac:dyDescent="0.2">
      <c r="C388" s="1"/>
    </row>
    <row r="391" spans="3:3" x14ac:dyDescent="0.2">
      <c r="C391" s="1"/>
    </row>
    <row r="393" spans="3:3" x14ac:dyDescent="0.2">
      <c r="C393" s="1"/>
    </row>
    <row r="394" spans="3:3" x14ac:dyDescent="0.2">
      <c r="C394" s="1"/>
    </row>
    <row r="395" spans="3:3" x14ac:dyDescent="0.2">
      <c r="C395" s="1"/>
    </row>
    <row r="401" spans="3:3" x14ac:dyDescent="0.2">
      <c r="C401" s="1"/>
    </row>
    <row r="402" spans="3:3" x14ac:dyDescent="0.2">
      <c r="C402" s="1"/>
    </row>
    <row r="403" spans="3:3" x14ac:dyDescent="0.2">
      <c r="C403" s="1"/>
    </row>
    <row r="404" spans="3:3" x14ac:dyDescent="0.2">
      <c r="C404" s="1"/>
    </row>
    <row r="405" spans="3:3" x14ac:dyDescent="0.2">
      <c r="C405" s="1"/>
    </row>
    <row r="406" spans="3:3" x14ac:dyDescent="0.2">
      <c r="C406" s="1"/>
    </row>
    <row r="407" spans="3:3" x14ac:dyDescent="0.2">
      <c r="C407" s="1"/>
    </row>
    <row r="408" spans="3:3" x14ac:dyDescent="0.2">
      <c r="C408" s="1"/>
    </row>
    <row r="409" spans="3:3" x14ac:dyDescent="0.2">
      <c r="C409" s="1"/>
    </row>
    <row r="410" spans="3:3" x14ac:dyDescent="0.2">
      <c r="C410" s="1"/>
    </row>
    <row r="411" spans="3:3" x14ac:dyDescent="0.2">
      <c r="C411" s="1"/>
    </row>
    <row r="412" spans="3:3" x14ac:dyDescent="0.2">
      <c r="C412" s="1"/>
    </row>
    <row r="413" spans="3:3" x14ac:dyDescent="0.2">
      <c r="C413" s="1"/>
    </row>
    <row r="414" spans="3:3" x14ac:dyDescent="0.2">
      <c r="C414" s="1"/>
    </row>
    <row r="415" spans="3:3" x14ac:dyDescent="0.2">
      <c r="C415" s="1"/>
    </row>
    <row r="416" spans="3:3" x14ac:dyDescent="0.2">
      <c r="C416" s="1"/>
    </row>
    <row r="417" spans="3:3" x14ac:dyDescent="0.2">
      <c r="C417" s="1"/>
    </row>
    <row r="418" spans="3:3" x14ac:dyDescent="0.2">
      <c r="C418" s="1"/>
    </row>
    <row r="419" spans="3:3" x14ac:dyDescent="0.2">
      <c r="C419" s="1"/>
    </row>
    <row r="420" spans="3:3" x14ac:dyDescent="0.2">
      <c r="C420" s="1"/>
    </row>
    <row r="421" spans="3:3" x14ac:dyDescent="0.2">
      <c r="C421" s="1"/>
    </row>
    <row r="422" spans="3:3" x14ac:dyDescent="0.2">
      <c r="C422" s="1"/>
    </row>
    <row r="423" spans="3:3" x14ac:dyDescent="0.2">
      <c r="C423" s="1"/>
    </row>
    <row r="424" spans="3:3" x14ac:dyDescent="0.2">
      <c r="C424" s="1"/>
    </row>
    <row r="425" spans="3:3" x14ac:dyDescent="0.2">
      <c r="C425" s="1"/>
    </row>
    <row r="427" spans="3:3" x14ac:dyDescent="0.2">
      <c r="C427" s="1"/>
    </row>
    <row r="428" spans="3:3" x14ac:dyDescent="0.2">
      <c r="C428" s="1"/>
    </row>
    <row r="429" spans="3:3" x14ac:dyDescent="0.2">
      <c r="C429" s="1"/>
    </row>
    <row r="430" spans="3:3" x14ac:dyDescent="0.2">
      <c r="C430" s="1"/>
    </row>
    <row r="431" spans="3:3" x14ac:dyDescent="0.2">
      <c r="C431" s="1"/>
    </row>
    <row r="432" spans="3:3" x14ac:dyDescent="0.2">
      <c r="C432" s="1"/>
    </row>
    <row r="433" spans="3:3" x14ac:dyDescent="0.2">
      <c r="C433" s="1"/>
    </row>
    <row r="434" spans="3:3" x14ac:dyDescent="0.2">
      <c r="C434" s="1"/>
    </row>
    <row r="435" spans="3:3" x14ac:dyDescent="0.2">
      <c r="C435" s="1"/>
    </row>
    <row r="436" spans="3:3" x14ac:dyDescent="0.2">
      <c r="C436" s="1"/>
    </row>
    <row r="437" spans="3:3" x14ac:dyDescent="0.2">
      <c r="C437" s="1"/>
    </row>
    <row r="438" spans="3:3" x14ac:dyDescent="0.2">
      <c r="C438" s="1"/>
    </row>
    <row r="439" spans="3:3" x14ac:dyDescent="0.2">
      <c r="C439" s="1"/>
    </row>
    <row r="440" spans="3:3" x14ac:dyDescent="0.2">
      <c r="C440" s="1"/>
    </row>
    <row r="441" spans="3:3" x14ac:dyDescent="0.2">
      <c r="C441" s="1"/>
    </row>
    <row r="442" spans="3:3" x14ac:dyDescent="0.2">
      <c r="C442" s="1"/>
    </row>
    <row r="443" spans="3:3" x14ac:dyDescent="0.2">
      <c r="C443" s="1"/>
    </row>
    <row r="444" spans="3:3" x14ac:dyDescent="0.2">
      <c r="C444" s="1"/>
    </row>
    <row r="445" spans="3:3" x14ac:dyDescent="0.2">
      <c r="C445" s="1"/>
    </row>
    <row r="446" spans="3:3" x14ac:dyDescent="0.2">
      <c r="C446" s="1"/>
    </row>
    <row r="447" spans="3:3" x14ac:dyDescent="0.2">
      <c r="C447" s="1"/>
    </row>
    <row r="448" spans="3:3" x14ac:dyDescent="0.2">
      <c r="C448" s="1"/>
    </row>
    <row r="449" spans="3:3" x14ac:dyDescent="0.2">
      <c r="C449" s="1"/>
    </row>
    <row r="450" spans="3:3" x14ac:dyDescent="0.2">
      <c r="C450" s="1"/>
    </row>
    <row r="451" spans="3:3" x14ac:dyDescent="0.2">
      <c r="C451" s="1"/>
    </row>
    <row r="452" spans="3:3" x14ac:dyDescent="0.2">
      <c r="C452" s="1"/>
    </row>
    <row r="453" spans="3:3" x14ac:dyDescent="0.2">
      <c r="C453" s="1"/>
    </row>
    <row r="454" spans="3:3" x14ac:dyDescent="0.2">
      <c r="C454" s="1"/>
    </row>
    <row r="455" spans="3:3" x14ac:dyDescent="0.2">
      <c r="C455" s="1"/>
    </row>
    <row r="456" spans="3:3" x14ac:dyDescent="0.2">
      <c r="C456" s="1"/>
    </row>
    <row r="457" spans="3:3" x14ac:dyDescent="0.2">
      <c r="C457" s="1"/>
    </row>
    <row r="458" spans="3:3" x14ac:dyDescent="0.2">
      <c r="C458" s="1"/>
    </row>
    <row r="459" spans="3:3" x14ac:dyDescent="0.2">
      <c r="C459" s="1"/>
    </row>
    <row r="460" spans="3:3" x14ac:dyDescent="0.2">
      <c r="C460" s="1"/>
    </row>
    <row r="461" spans="3:3" x14ac:dyDescent="0.2">
      <c r="C461" s="1"/>
    </row>
    <row r="462" spans="3:3" x14ac:dyDescent="0.2">
      <c r="C462" s="1"/>
    </row>
    <row r="463" spans="3:3" x14ac:dyDescent="0.2">
      <c r="C463" s="1"/>
    </row>
    <row r="464" spans="3:3" x14ac:dyDescent="0.2">
      <c r="C464" s="1"/>
    </row>
    <row r="465" spans="3:3" x14ac:dyDescent="0.2">
      <c r="C465" s="1"/>
    </row>
    <row r="466" spans="3:3" x14ac:dyDescent="0.2">
      <c r="C466" s="1"/>
    </row>
    <row r="467" spans="3:3" x14ac:dyDescent="0.2">
      <c r="C467" s="1"/>
    </row>
    <row r="468" spans="3:3" x14ac:dyDescent="0.2">
      <c r="C468" s="1"/>
    </row>
    <row r="469" spans="3:3" x14ac:dyDescent="0.2">
      <c r="C469" s="1"/>
    </row>
    <row r="470" spans="3:3" x14ac:dyDescent="0.2">
      <c r="C470" s="1"/>
    </row>
    <row r="472" spans="3:3" x14ac:dyDescent="0.2">
      <c r="C472" s="1"/>
    </row>
    <row r="473" spans="3:3" x14ac:dyDescent="0.2">
      <c r="C473" s="1"/>
    </row>
    <row r="474" spans="3:3" x14ac:dyDescent="0.2">
      <c r="C474" s="1"/>
    </row>
    <row r="475" spans="3:3" x14ac:dyDescent="0.2">
      <c r="C475" s="1"/>
    </row>
    <row r="476" spans="3:3" x14ac:dyDescent="0.2">
      <c r="C476" s="1"/>
    </row>
    <row r="477" spans="3:3" x14ac:dyDescent="0.2">
      <c r="C477" s="1"/>
    </row>
    <row r="478" spans="3:3" x14ac:dyDescent="0.2">
      <c r="C478" s="1"/>
    </row>
    <row r="479" spans="3:3" x14ac:dyDescent="0.2">
      <c r="C479" s="1"/>
    </row>
    <row r="480" spans="3:3" x14ac:dyDescent="0.2">
      <c r="C480" s="1"/>
    </row>
    <row r="481" spans="3:3" x14ac:dyDescent="0.2">
      <c r="C481" s="1"/>
    </row>
    <row r="482" spans="3:3" x14ac:dyDescent="0.2">
      <c r="C482" s="1"/>
    </row>
    <row r="483" spans="3:3" x14ac:dyDescent="0.2">
      <c r="C483" s="1"/>
    </row>
    <row r="484" spans="3:3" x14ac:dyDescent="0.2">
      <c r="C484" s="1"/>
    </row>
    <row r="485" spans="3:3" x14ac:dyDescent="0.2">
      <c r="C485" s="1"/>
    </row>
    <row r="486" spans="3:3" x14ac:dyDescent="0.2">
      <c r="C486" s="1"/>
    </row>
    <row r="488" spans="3:3" x14ac:dyDescent="0.2">
      <c r="C488" s="1"/>
    </row>
    <row r="490" spans="3:3" x14ac:dyDescent="0.2">
      <c r="C490" s="1"/>
    </row>
    <row r="493" spans="3:3" x14ac:dyDescent="0.2">
      <c r="C493" s="1"/>
    </row>
    <row r="494" spans="3:3" x14ac:dyDescent="0.2">
      <c r="C494" s="1"/>
    </row>
    <row r="495" spans="3:3" x14ac:dyDescent="0.2">
      <c r="C495" s="1"/>
    </row>
    <row r="498" spans="3:3" x14ac:dyDescent="0.2">
      <c r="C498" s="1"/>
    </row>
    <row r="499" spans="3:3" x14ac:dyDescent="0.2">
      <c r="C499" s="1"/>
    </row>
    <row r="500" spans="3:3" x14ac:dyDescent="0.2">
      <c r="C500" s="1"/>
    </row>
    <row r="501" spans="3:3" x14ac:dyDescent="0.2">
      <c r="C501" s="1"/>
    </row>
    <row r="502" spans="3:3" x14ac:dyDescent="0.2">
      <c r="C502" s="1"/>
    </row>
    <row r="503" spans="3:3" x14ac:dyDescent="0.2">
      <c r="C503" s="1"/>
    </row>
    <row r="504" spans="3:3" x14ac:dyDescent="0.2">
      <c r="C504" s="1"/>
    </row>
    <row r="505" spans="3:3" x14ac:dyDescent="0.2">
      <c r="C505" s="1"/>
    </row>
    <row r="506" spans="3:3" x14ac:dyDescent="0.2">
      <c r="C506" s="1"/>
    </row>
    <row r="507" spans="3:3" x14ac:dyDescent="0.2">
      <c r="C507" s="1"/>
    </row>
    <row r="508" spans="3:3" x14ac:dyDescent="0.2">
      <c r="C508" s="1"/>
    </row>
    <row r="509" spans="3:3" x14ac:dyDescent="0.2">
      <c r="C509" s="1"/>
    </row>
    <row r="510" spans="3:3" x14ac:dyDescent="0.2">
      <c r="C510" s="1"/>
    </row>
    <row r="511" spans="3:3" x14ac:dyDescent="0.2">
      <c r="C511" s="1"/>
    </row>
    <row r="512" spans="3:3" x14ac:dyDescent="0.2">
      <c r="C512" s="1"/>
    </row>
    <row r="513" spans="3:3" x14ac:dyDescent="0.2">
      <c r="C513" s="1"/>
    </row>
    <row r="514" spans="3:3" x14ac:dyDescent="0.2">
      <c r="C514" s="1"/>
    </row>
    <row r="516" spans="3:3" x14ac:dyDescent="0.2">
      <c r="C516" s="1"/>
    </row>
    <row r="517" spans="3:3" x14ac:dyDescent="0.2">
      <c r="C517" s="1"/>
    </row>
    <row r="518" spans="3:3" x14ac:dyDescent="0.2">
      <c r="C518" s="1"/>
    </row>
    <row r="519" spans="3:3" x14ac:dyDescent="0.2">
      <c r="C519" s="1"/>
    </row>
    <row r="520" spans="3:3" x14ac:dyDescent="0.2">
      <c r="C520" s="1"/>
    </row>
    <row r="521" spans="3:3" x14ac:dyDescent="0.2">
      <c r="C521" s="1"/>
    </row>
    <row r="522" spans="3:3" x14ac:dyDescent="0.2">
      <c r="C522" s="1"/>
    </row>
    <row r="523" spans="3:3" x14ac:dyDescent="0.2">
      <c r="C523" s="1"/>
    </row>
    <row r="524" spans="3:3" x14ac:dyDescent="0.2">
      <c r="C524" s="1"/>
    </row>
    <row r="525" spans="3:3" x14ac:dyDescent="0.2">
      <c r="C525" s="1"/>
    </row>
    <row r="526" spans="3:3" x14ac:dyDescent="0.2">
      <c r="C526" s="1"/>
    </row>
    <row r="528" spans="3:3" x14ac:dyDescent="0.2">
      <c r="C528" s="1"/>
    </row>
    <row r="529" spans="3:3" x14ac:dyDescent="0.2">
      <c r="C529" s="1"/>
    </row>
    <row r="530" spans="3:3" x14ac:dyDescent="0.2">
      <c r="C530" s="1"/>
    </row>
    <row r="531" spans="3:3" x14ac:dyDescent="0.2">
      <c r="C531" s="1"/>
    </row>
    <row r="532" spans="3:3" x14ac:dyDescent="0.2">
      <c r="C532" s="1"/>
    </row>
    <row r="533" spans="3:3" x14ac:dyDescent="0.2">
      <c r="C533" s="1"/>
    </row>
    <row r="534" spans="3:3" x14ac:dyDescent="0.2">
      <c r="C534" s="1"/>
    </row>
    <row r="536" spans="3:3" x14ac:dyDescent="0.2">
      <c r="C536" s="1"/>
    </row>
    <row r="537" spans="3:3" x14ac:dyDescent="0.2">
      <c r="C537" s="1"/>
    </row>
    <row r="538" spans="3:3" x14ac:dyDescent="0.2">
      <c r="C538" s="1"/>
    </row>
    <row r="539" spans="3:3" x14ac:dyDescent="0.2">
      <c r="C539" s="1"/>
    </row>
    <row r="540" spans="3:3" x14ac:dyDescent="0.2">
      <c r="C540" s="1"/>
    </row>
    <row r="541" spans="3:3" x14ac:dyDescent="0.2">
      <c r="C541" s="1"/>
    </row>
    <row r="544" spans="3:3" x14ac:dyDescent="0.2">
      <c r="C544" s="1"/>
    </row>
    <row r="545" spans="3:3" x14ac:dyDescent="0.2">
      <c r="C545" s="1"/>
    </row>
    <row r="546" spans="3:3" x14ac:dyDescent="0.2">
      <c r="C546" s="1"/>
    </row>
    <row r="548" spans="3:3" x14ac:dyDescent="0.2">
      <c r="C548" s="1"/>
    </row>
    <row r="549" spans="3:3" x14ac:dyDescent="0.2">
      <c r="C549" s="1"/>
    </row>
    <row r="550" spans="3:3" x14ac:dyDescent="0.2">
      <c r="C550" s="1"/>
    </row>
    <row r="551" spans="3:3" x14ac:dyDescent="0.2">
      <c r="C551" s="1"/>
    </row>
    <row r="552" spans="3:3" x14ac:dyDescent="0.2">
      <c r="C552" s="1"/>
    </row>
    <row r="553" spans="3:3" x14ac:dyDescent="0.2">
      <c r="C553" s="1"/>
    </row>
    <row r="554" spans="3:3" x14ac:dyDescent="0.2">
      <c r="C554" s="1"/>
    </row>
    <row r="555" spans="3:3" x14ac:dyDescent="0.2">
      <c r="C555" s="1"/>
    </row>
    <row r="556" spans="3:3" x14ac:dyDescent="0.2">
      <c r="C556" s="1"/>
    </row>
    <row r="557" spans="3:3" x14ac:dyDescent="0.2">
      <c r="C557" s="1"/>
    </row>
    <row r="558" spans="3:3" x14ac:dyDescent="0.2">
      <c r="C558" s="1"/>
    </row>
    <row r="559" spans="3:3" x14ac:dyDescent="0.2">
      <c r="C559" s="1"/>
    </row>
    <row r="560" spans="3:3" x14ac:dyDescent="0.2">
      <c r="C560" s="1"/>
    </row>
    <row r="561" spans="3:3" x14ac:dyDescent="0.2">
      <c r="C561" s="1"/>
    </row>
    <row r="562" spans="3:3" x14ac:dyDescent="0.2">
      <c r="C562" s="1"/>
    </row>
    <row r="563" spans="3:3" x14ac:dyDescent="0.2">
      <c r="C563" s="1"/>
    </row>
    <row r="564" spans="3:3" x14ac:dyDescent="0.2">
      <c r="C564" s="1"/>
    </row>
    <row r="565" spans="3:3" x14ac:dyDescent="0.2">
      <c r="C565" s="1"/>
    </row>
    <row r="566" spans="3:3" x14ac:dyDescent="0.2">
      <c r="C566" s="1"/>
    </row>
    <row r="567" spans="3:3" x14ac:dyDescent="0.2">
      <c r="C567" s="1"/>
    </row>
    <row r="568" spans="3:3" x14ac:dyDescent="0.2">
      <c r="C568" s="1"/>
    </row>
    <row r="569" spans="3:3" x14ac:dyDescent="0.2">
      <c r="C569" s="1"/>
    </row>
    <row r="570" spans="3:3" x14ac:dyDescent="0.2">
      <c r="C570" s="1"/>
    </row>
    <row r="571" spans="3:3" x14ac:dyDescent="0.2">
      <c r="C571" s="1"/>
    </row>
    <row r="572" spans="3:3" x14ac:dyDescent="0.2">
      <c r="C572" s="1"/>
    </row>
    <row r="573" spans="3:3" x14ac:dyDescent="0.2">
      <c r="C573" s="1"/>
    </row>
    <row r="574" spans="3:3" x14ac:dyDescent="0.2">
      <c r="C574" s="1"/>
    </row>
    <row r="575" spans="3:3" x14ac:dyDescent="0.2">
      <c r="C575" s="1"/>
    </row>
    <row r="576" spans="3:3" x14ac:dyDescent="0.2">
      <c r="C576" s="1"/>
    </row>
    <row r="577" spans="3:3" x14ac:dyDescent="0.2">
      <c r="C577" s="1"/>
    </row>
    <row r="578" spans="3:3" x14ac:dyDescent="0.2">
      <c r="C578" s="1"/>
    </row>
    <row r="579" spans="3:3" x14ac:dyDescent="0.2">
      <c r="C579" s="1"/>
    </row>
    <row r="580" spans="3:3" x14ac:dyDescent="0.2">
      <c r="C580" s="1"/>
    </row>
    <row r="581" spans="3:3" x14ac:dyDescent="0.2">
      <c r="C581" s="1"/>
    </row>
    <row r="585" spans="3:3" x14ac:dyDescent="0.2">
      <c r="C585" s="1"/>
    </row>
    <row r="586" spans="3:3" x14ac:dyDescent="0.2">
      <c r="C586" s="1"/>
    </row>
    <row r="588" spans="3:3" x14ac:dyDescent="0.2">
      <c r="C588" s="1"/>
    </row>
    <row r="589" spans="3:3" x14ac:dyDescent="0.2">
      <c r="C589" s="1"/>
    </row>
    <row r="590" spans="3:3" x14ac:dyDescent="0.2">
      <c r="C590" s="1"/>
    </row>
    <row r="591" spans="3:3" x14ac:dyDescent="0.2">
      <c r="C591" s="1"/>
    </row>
    <row r="592" spans="3:3" x14ac:dyDescent="0.2">
      <c r="C592" s="1"/>
    </row>
    <row r="593" spans="3:3" x14ac:dyDescent="0.2">
      <c r="C593" s="1"/>
    </row>
    <row r="594" spans="3:3" x14ac:dyDescent="0.2">
      <c r="C594" s="1"/>
    </row>
    <row r="595" spans="3:3" x14ac:dyDescent="0.2">
      <c r="C595" s="1"/>
    </row>
    <row r="596" spans="3:3" x14ac:dyDescent="0.2">
      <c r="C596" s="1"/>
    </row>
    <row r="597" spans="3:3" x14ac:dyDescent="0.2">
      <c r="C597" s="1"/>
    </row>
    <row r="599" spans="3:3" x14ac:dyDescent="0.2">
      <c r="C599" s="1"/>
    </row>
    <row r="600" spans="3:3" x14ac:dyDescent="0.2">
      <c r="C600" s="1"/>
    </row>
    <row r="601" spans="3:3" x14ac:dyDescent="0.2">
      <c r="C601" s="1"/>
    </row>
    <row r="602" spans="3:3" x14ac:dyDescent="0.2">
      <c r="C602" s="1"/>
    </row>
    <row r="603" spans="3:3" x14ac:dyDescent="0.2">
      <c r="C603" s="1"/>
    </row>
    <row r="604" spans="3:3" x14ac:dyDescent="0.2">
      <c r="C604" s="1"/>
    </row>
    <row r="605" spans="3:3" x14ac:dyDescent="0.2">
      <c r="C605" s="1"/>
    </row>
    <row r="606" spans="3:3" x14ac:dyDescent="0.2">
      <c r="C606" s="1"/>
    </row>
    <row r="607" spans="3:3" x14ac:dyDescent="0.2">
      <c r="C607" s="1"/>
    </row>
    <row r="608" spans="3:3" x14ac:dyDescent="0.2">
      <c r="C608" s="1"/>
    </row>
    <row r="609" spans="3:3" x14ac:dyDescent="0.2">
      <c r="C609" s="1"/>
    </row>
    <row r="610" spans="3:3" x14ac:dyDescent="0.2">
      <c r="C610" s="1"/>
    </row>
    <row r="611" spans="3:3" x14ac:dyDescent="0.2">
      <c r="C611" s="1"/>
    </row>
    <row r="612" spans="3:3" x14ac:dyDescent="0.2">
      <c r="C612" s="1"/>
    </row>
    <row r="613" spans="3:3" x14ac:dyDescent="0.2">
      <c r="C613" s="1"/>
    </row>
    <row r="614" spans="3:3" x14ac:dyDescent="0.2">
      <c r="C614" s="1"/>
    </row>
    <row r="615" spans="3:3" x14ac:dyDescent="0.2">
      <c r="C615" s="1"/>
    </row>
    <row r="616" spans="3:3" x14ac:dyDescent="0.2">
      <c r="C616" s="1"/>
    </row>
    <row r="617" spans="3:3" x14ac:dyDescent="0.2">
      <c r="C617" s="1"/>
    </row>
    <row r="618" spans="3:3" x14ac:dyDescent="0.2">
      <c r="C618" s="1"/>
    </row>
    <row r="619" spans="3:3" x14ac:dyDescent="0.2">
      <c r="C619" s="1"/>
    </row>
    <row r="620" spans="3:3" x14ac:dyDescent="0.2">
      <c r="C620" s="1"/>
    </row>
    <row r="621" spans="3:3" x14ac:dyDescent="0.2">
      <c r="C621" s="1"/>
    </row>
    <row r="622" spans="3:3" x14ac:dyDescent="0.2">
      <c r="C622" s="1"/>
    </row>
    <row r="623" spans="3:3" x14ac:dyDescent="0.2">
      <c r="C623" s="1"/>
    </row>
    <row r="624" spans="3:3" x14ac:dyDescent="0.2">
      <c r="C624" s="1"/>
    </row>
    <row r="625" spans="3:3" x14ac:dyDescent="0.2">
      <c r="C625" s="1"/>
    </row>
    <row r="626" spans="3:3" x14ac:dyDescent="0.2">
      <c r="C626" s="1"/>
    </row>
    <row r="627" spans="3:3" x14ac:dyDescent="0.2">
      <c r="C627" s="1"/>
    </row>
    <row r="628" spans="3:3" x14ac:dyDescent="0.2">
      <c r="C628" s="1"/>
    </row>
    <row r="629" spans="3:3" x14ac:dyDescent="0.2">
      <c r="C629" s="1"/>
    </row>
    <row r="630" spans="3:3" x14ac:dyDescent="0.2">
      <c r="C630" s="1"/>
    </row>
    <row r="631" spans="3:3" x14ac:dyDescent="0.2">
      <c r="C631" s="1"/>
    </row>
    <row r="634" spans="3:3" x14ac:dyDescent="0.2">
      <c r="C634" s="1"/>
    </row>
    <row r="635" spans="3:3" x14ac:dyDescent="0.2">
      <c r="C635" s="1"/>
    </row>
    <row r="636" spans="3:3" x14ac:dyDescent="0.2">
      <c r="C636" s="1"/>
    </row>
    <row r="637" spans="3:3" x14ac:dyDescent="0.2">
      <c r="C637" s="1"/>
    </row>
    <row r="638" spans="3:3" x14ac:dyDescent="0.2">
      <c r="C638" s="1"/>
    </row>
    <row r="639" spans="3:3" x14ac:dyDescent="0.2">
      <c r="C639" s="1"/>
    </row>
    <row r="640" spans="3:3" x14ac:dyDescent="0.2">
      <c r="C640" s="1"/>
    </row>
    <row r="641" spans="3:3" x14ac:dyDescent="0.2">
      <c r="C641" s="1"/>
    </row>
    <row r="642" spans="3:3" x14ac:dyDescent="0.2">
      <c r="C642" s="1"/>
    </row>
    <row r="643" spans="3:3" x14ac:dyDescent="0.2">
      <c r="C643" s="1"/>
    </row>
    <row r="644" spans="3:3" x14ac:dyDescent="0.2">
      <c r="C644" s="1"/>
    </row>
    <row r="645" spans="3:3" x14ac:dyDescent="0.2">
      <c r="C645" s="1"/>
    </row>
    <row r="646" spans="3:3" x14ac:dyDescent="0.2">
      <c r="C646" s="1"/>
    </row>
    <row r="647" spans="3:3" x14ac:dyDescent="0.2">
      <c r="C647" s="1"/>
    </row>
    <row r="648" spans="3:3" x14ac:dyDescent="0.2">
      <c r="C648" s="1"/>
    </row>
    <row r="649" spans="3:3" x14ac:dyDescent="0.2">
      <c r="C649" s="1"/>
    </row>
    <row r="650" spans="3:3" x14ac:dyDescent="0.2">
      <c r="C650" s="1"/>
    </row>
    <row r="651" spans="3:3" x14ac:dyDescent="0.2">
      <c r="C651" s="1"/>
    </row>
    <row r="652" spans="3:3" x14ac:dyDescent="0.2">
      <c r="C652" s="1"/>
    </row>
    <row r="653" spans="3:3" x14ac:dyDescent="0.2">
      <c r="C653" s="1"/>
    </row>
    <row r="654" spans="3:3" x14ac:dyDescent="0.2">
      <c r="C654" s="1"/>
    </row>
    <row r="655" spans="3:3" x14ac:dyDescent="0.2">
      <c r="C655" s="1"/>
    </row>
    <row r="656" spans="3:3" x14ac:dyDescent="0.2">
      <c r="C656" s="1"/>
    </row>
    <row r="657" spans="3:3" x14ac:dyDescent="0.2">
      <c r="C657" s="1"/>
    </row>
    <row r="658" spans="3:3" x14ac:dyDescent="0.2">
      <c r="C658" s="1"/>
    </row>
    <row r="659" spans="3:3" x14ac:dyDescent="0.2">
      <c r="C659" s="1"/>
    </row>
    <row r="660" spans="3:3" x14ac:dyDescent="0.2">
      <c r="C660" s="1"/>
    </row>
    <row r="661" spans="3:3" x14ac:dyDescent="0.2">
      <c r="C661" s="1"/>
    </row>
    <row r="662" spans="3:3" x14ac:dyDescent="0.2">
      <c r="C662" s="1"/>
    </row>
    <row r="663" spans="3:3" x14ac:dyDescent="0.2">
      <c r="C663" s="1"/>
    </row>
    <row r="664" spans="3:3" x14ac:dyDescent="0.2">
      <c r="C664" s="1"/>
    </row>
    <row r="665" spans="3:3" x14ac:dyDescent="0.2">
      <c r="C665" s="1"/>
    </row>
    <row r="666" spans="3:3" x14ac:dyDescent="0.2">
      <c r="C666" s="1"/>
    </row>
    <row r="667" spans="3:3" x14ac:dyDescent="0.2">
      <c r="C667" s="1"/>
    </row>
    <row r="668" spans="3:3" x14ac:dyDescent="0.2">
      <c r="C668" s="1"/>
    </row>
    <row r="669" spans="3:3" x14ac:dyDescent="0.2">
      <c r="C669" s="1"/>
    </row>
    <row r="670" spans="3:3" x14ac:dyDescent="0.2">
      <c r="C670" s="1"/>
    </row>
    <row r="671" spans="3:3" x14ac:dyDescent="0.2">
      <c r="C671" s="1"/>
    </row>
    <row r="672" spans="3:3" x14ac:dyDescent="0.2">
      <c r="C672" s="1"/>
    </row>
    <row r="673" spans="3:3" x14ac:dyDescent="0.2">
      <c r="C673" s="1"/>
    </row>
    <row r="674" spans="3:3" x14ac:dyDescent="0.2">
      <c r="C674" s="1"/>
    </row>
    <row r="675" spans="3:3" x14ac:dyDescent="0.2">
      <c r="C675" s="1"/>
    </row>
    <row r="676" spans="3:3" x14ac:dyDescent="0.2">
      <c r="C676" s="1"/>
    </row>
    <row r="677" spans="3:3" x14ac:dyDescent="0.2">
      <c r="C677" s="1"/>
    </row>
    <row r="678" spans="3:3" x14ac:dyDescent="0.2">
      <c r="C678" s="1"/>
    </row>
    <row r="681" spans="3:3" x14ac:dyDescent="0.2">
      <c r="C681" s="1"/>
    </row>
    <row r="682" spans="3:3" x14ac:dyDescent="0.2">
      <c r="C682" s="1"/>
    </row>
    <row r="683" spans="3:3" x14ac:dyDescent="0.2">
      <c r="C683" s="1"/>
    </row>
    <row r="684" spans="3:3" x14ac:dyDescent="0.2">
      <c r="C684" s="1"/>
    </row>
    <row r="685" spans="3:3" x14ac:dyDescent="0.2">
      <c r="C685" s="1"/>
    </row>
    <row r="686" spans="3:3" x14ac:dyDescent="0.2">
      <c r="C686" s="1"/>
    </row>
    <row r="687" spans="3:3" x14ac:dyDescent="0.2">
      <c r="C687" s="1"/>
    </row>
    <row r="688" spans="3:3" x14ac:dyDescent="0.2">
      <c r="C688" s="1"/>
    </row>
    <row r="689" spans="3:3" x14ac:dyDescent="0.2">
      <c r="C689" s="1"/>
    </row>
    <row r="690" spans="3:3" x14ac:dyDescent="0.2">
      <c r="C690" s="1"/>
    </row>
    <row r="691" spans="3:3" x14ac:dyDescent="0.2">
      <c r="C691" s="1"/>
    </row>
    <row r="692" spans="3:3" x14ac:dyDescent="0.2">
      <c r="C692" s="1"/>
    </row>
    <row r="693" spans="3:3" x14ac:dyDescent="0.2">
      <c r="C693" s="1"/>
    </row>
    <row r="694" spans="3:3" x14ac:dyDescent="0.2">
      <c r="C694" s="1"/>
    </row>
    <row r="698" spans="3:3" x14ac:dyDescent="0.2">
      <c r="C698" s="1"/>
    </row>
    <row r="699" spans="3:3" x14ac:dyDescent="0.2">
      <c r="C699" s="1"/>
    </row>
    <row r="700" spans="3:3" x14ac:dyDescent="0.2">
      <c r="C700" s="1"/>
    </row>
    <row r="701" spans="3:3" x14ac:dyDescent="0.2">
      <c r="C701" s="1"/>
    </row>
    <row r="702" spans="3:3" x14ac:dyDescent="0.2">
      <c r="C702" s="1"/>
    </row>
    <row r="703" spans="3:3" x14ac:dyDescent="0.2">
      <c r="C703" s="1"/>
    </row>
    <row r="704" spans="3:3" x14ac:dyDescent="0.2">
      <c r="C704" s="1"/>
    </row>
    <row r="705" spans="3:3" x14ac:dyDescent="0.2">
      <c r="C705" s="1"/>
    </row>
    <row r="706" spans="3:3" x14ac:dyDescent="0.2">
      <c r="C706" s="1"/>
    </row>
    <row r="707" spans="3:3" x14ac:dyDescent="0.2">
      <c r="C707" s="1"/>
    </row>
    <row r="708" spans="3:3" x14ac:dyDescent="0.2">
      <c r="C708" s="1"/>
    </row>
    <row r="709" spans="3:3" x14ac:dyDescent="0.2">
      <c r="C709" s="1"/>
    </row>
    <row r="710" spans="3:3" x14ac:dyDescent="0.2">
      <c r="C710" s="1"/>
    </row>
    <row r="711" spans="3:3" x14ac:dyDescent="0.2">
      <c r="C711" s="1"/>
    </row>
    <row r="712" spans="3:3" x14ac:dyDescent="0.2">
      <c r="C712" s="1"/>
    </row>
    <row r="713" spans="3:3" x14ac:dyDescent="0.2">
      <c r="C713" s="1"/>
    </row>
    <row r="714" spans="3:3" x14ac:dyDescent="0.2">
      <c r="C714" s="1"/>
    </row>
    <row r="715" spans="3:3" x14ac:dyDescent="0.2">
      <c r="C715" s="1"/>
    </row>
    <row r="716" spans="3:3" x14ac:dyDescent="0.2">
      <c r="C716" s="1"/>
    </row>
    <row r="718" spans="3:3" x14ac:dyDescent="0.2">
      <c r="C718" s="1"/>
    </row>
    <row r="719" spans="3:3" x14ac:dyDescent="0.2">
      <c r="C719" s="1"/>
    </row>
    <row r="720" spans="3:3" x14ac:dyDescent="0.2">
      <c r="C720" s="1"/>
    </row>
    <row r="721" spans="3:3" x14ac:dyDescent="0.2">
      <c r="C721" s="1"/>
    </row>
    <row r="722" spans="3:3" x14ac:dyDescent="0.2">
      <c r="C722" s="1"/>
    </row>
    <row r="723" spans="3:3" x14ac:dyDescent="0.2">
      <c r="C723" s="1"/>
    </row>
    <row r="724" spans="3:3" x14ac:dyDescent="0.2">
      <c r="C724" s="1"/>
    </row>
    <row r="725" spans="3:3" x14ac:dyDescent="0.2">
      <c r="C725" s="1"/>
    </row>
    <row r="726" spans="3:3" x14ac:dyDescent="0.2">
      <c r="C726" s="1"/>
    </row>
    <row r="727" spans="3:3" x14ac:dyDescent="0.2">
      <c r="C727" s="1"/>
    </row>
    <row r="728" spans="3:3" x14ac:dyDescent="0.2">
      <c r="C728" s="1"/>
    </row>
    <row r="729" spans="3:3" x14ac:dyDescent="0.2">
      <c r="C729" s="1"/>
    </row>
    <row r="730" spans="3:3" x14ac:dyDescent="0.2">
      <c r="C730" s="1"/>
    </row>
    <row r="731" spans="3:3" x14ac:dyDescent="0.2">
      <c r="C731" s="1"/>
    </row>
    <row r="732" spans="3:3" x14ac:dyDescent="0.2">
      <c r="C732" s="1"/>
    </row>
    <row r="733" spans="3:3" x14ac:dyDescent="0.2">
      <c r="C733" s="1"/>
    </row>
    <row r="734" spans="3:3" x14ac:dyDescent="0.2">
      <c r="C734" s="1"/>
    </row>
    <row r="735" spans="3:3" x14ac:dyDescent="0.2">
      <c r="C735" s="1"/>
    </row>
    <row r="736" spans="3:3" x14ac:dyDescent="0.2">
      <c r="C736" s="1"/>
    </row>
    <row r="738" spans="3:3" x14ac:dyDescent="0.2">
      <c r="C738" s="1"/>
    </row>
    <row r="739" spans="3:3" x14ac:dyDescent="0.2">
      <c r="C739" s="1"/>
    </row>
    <row r="740" spans="3:3" x14ac:dyDescent="0.2">
      <c r="C740" s="1"/>
    </row>
    <row r="741" spans="3:3" x14ac:dyDescent="0.2">
      <c r="C741" s="1"/>
    </row>
    <row r="742" spans="3:3" x14ac:dyDescent="0.2">
      <c r="C742" s="1"/>
    </row>
    <row r="743" spans="3:3" x14ac:dyDescent="0.2">
      <c r="C743" s="1"/>
    </row>
    <row r="744" spans="3:3" x14ac:dyDescent="0.2">
      <c r="C744" s="1"/>
    </row>
    <row r="745" spans="3:3" x14ac:dyDescent="0.2">
      <c r="C745" s="1"/>
    </row>
    <row r="746" spans="3:3" x14ac:dyDescent="0.2">
      <c r="C746" s="1"/>
    </row>
    <row r="747" spans="3:3" x14ac:dyDescent="0.2">
      <c r="C747" s="1"/>
    </row>
    <row r="748" spans="3:3" x14ac:dyDescent="0.2">
      <c r="C748" s="1"/>
    </row>
    <row r="749" spans="3:3" x14ac:dyDescent="0.2">
      <c r="C749" s="1"/>
    </row>
    <row r="750" spans="3:3" x14ac:dyDescent="0.2">
      <c r="C750" s="1"/>
    </row>
    <row r="751" spans="3:3" x14ac:dyDescent="0.2">
      <c r="C751" s="1"/>
    </row>
    <row r="752" spans="3:3" x14ac:dyDescent="0.2">
      <c r="C752" s="1"/>
    </row>
    <row r="753" spans="3:3" x14ac:dyDescent="0.2">
      <c r="C753" s="1"/>
    </row>
    <row r="754" spans="3:3" x14ac:dyDescent="0.2">
      <c r="C754" s="1"/>
    </row>
    <row r="755" spans="3:3" x14ac:dyDescent="0.2">
      <c r="C755" s="1"/>
    </row>
    <row r="756" spans="3:3" x14ac:dyDescent="0.2">
      <c r="C756" s="1"/>
    </row>
    <row r="757" spans="3:3" x14ac:dyDescent="0.2">
      <c r="C757" s="1"/>
    </row>
    <row r="758" spans="3:3" x14ac:dyDescent="0.2">
      <c r="C758" s="1"/>
    </row>
    <row r="759" spans="3:3" x14ac:dyDescent="0.2">
      <c r="C759" s="1"/>
    </row>
    <row r="760" spans="3:3" x14ac:dyDescent="0.2">
      <c r="C760" s="1"/>
    </row>
    <row r="761" spans="3:3" x14ac:dyDescent="0.2">
      <c r="C761" s="1"/>
    </row>
    <row r="762" spans="3:3" x14ac:dyDescent="0.2">
      <c r="C762" s="1"/>
    </row>
    <row r="763" spans="3:3" x14ac:dyDescent="0.2">
      <c r="C763" s="1"/>
    </row>
    <row r="764" spans="3:3" x14ac:dyDescent="0.2">
      <c r="C764" s="1"/>
    </row>
    <row r="765" spans="3:3" x14ac:dyDescent="0.2">
      <c r="C765" s="1"/>
    </row>
    <row r="766" spans="3:3" x14ac:dyDescent="0.2">
      <c r="C766" s="1"/>
    </row>
    <row r="767" spans="3:3" x14ac:dyDescent="0.2">
      <c r="C767" s="1"/>
    </row>
    <row r="768" spans="3:3" x14ac:dyDescent="0.2">
      <c r="C768" s="1"/>
    </row>
    <row r="769" spans="3:3" x14ac:dyDescent="0.2">
      <c r="C769" s="1"/>
    </row>
    <row r="770" spans="3:3" x14ac:dyDescent="0.2">
      <c r="C770" s="1"/>
    </row>
    <row r="771" spans="3:3" x14ac:dyDescent="0.2">
      <c r="C771" s="1"/>
    </row>
    <row r="772" spans="3:3" x14ac:dyDescent="0.2">
      <c r="C772" s="1"/>
    </row>
    <row r="773" spans="3:3" x14ac:dyDescent="0.2">
      <c r="C773" s="1"/>
    </row>
    <row r="774" spans="3:3" x14ac:dyDescent="0.2">
      <c r="C774" s="1"/>
    </row>
    <row r="775" spans="3:3" x14ac:dyDescent="0.2">
      <c r="C775" s="1"/>
    </row>
    <row r="776" spans="3:3" x14ac:dyDescent="0.2">
      <c r="C776" s="1"/>
    </row>
    <row r="777" spans="3:3" x14ac:dyDescent="0.2">
      <c r="C777" s="1"/>
    </row>
    <row r="778" spans="3:3" x14ac:dyDescent="0.2">
      <c r="C778" s="1"/>
    </row>
    <row r="779" spans="3:3" x14ac:dyDescent="0.2">
      <c r="C779" s="1"/>
    </row>
    <row r="780" spans="3:3" x14ac:dyDescent="0.2">
      <c r="C780" s="1"/>
    </row>
    <row r="781" spans="3:3" x14ac:dyDescent="0.2">
      <c r="C781" s="1"/>
    </row>
    <row r="782" spans="3:3" x14ac:dyDescent="0.2">
      <c r="C782" s="1"/>
    </row>
    <row r="783" spans="3:3" x14ac:dyDescent="0.2">
      <c r="C783" s="1"/>
    </row>
    <row r="784" spans="3:3" x14ac:dyDescent="0.2">
      <c r="C784" s="1"/>
    </row>
    <row r="785" spans="3:3" x14ac:dyDescent="0.2">
      <c r="C785" s="1"/>
    </row>
    <row r="786" spans="3:3" x14ac:dyDescent="0.2">
      <c r="C786" s="1"/>
    </row>
    <row r="787" spans="3:3" x14ac:dyDescent="0.2">
      <c r="C787" s="1"/>
    </row>
    <row r="788" spans="3:3" x14ac:dyDescent="0.2">
      <c r="C788" s="1"/>
    </row>
    <row r="789" spans="3:3" x14ac:dyDescent="0.2">
      <c r="C789" s="1"/>
    </row>
    <row r="790" spans="3:3" x14ac:dyDescent="0.2">
      <c r="C790" s="1"/>
    </row>
    <row r="791" spans="3:3" x14ac:dyDescent="0.2">
      <c r="C791" s="1"/>
    </row>
    <row r="792" spans="3:3" x14ac:dyDescent="0.2">
      <c r="C792" s="1"/>
    </row>
    <row r="793" spans="3:3" x14ac:dyDescent="0.2">
      <c r="C793" s="1"/>
    </row>
    <row r="794" spans="3:3" x14ac:dyDescent="0.2">
      <c r="C794" s="1"/>
    </row>
    <row r="795" spans="3:3" x14ac:dyDescent="0.2">
      <c r="C795" s="1"/>
    </row>
    <row r="796" spans="3:3" x14ac:dyDescent="0.2">
      <c r="C796" s="1"/>
    </row>
    <row r="797" spans="3:3" x14ac:dyDescent="0.2">
      <c r="C797" s="1"/>
    </row>
    <row r="798" spans="3:3" x14ac:dyDescent="0.2">
      <c r="C798" s="1"/>
    </row>
    <row r="799" spans="3:3" x14ac:dyDescent="0.2">
      <c r="C799" s="1"/>
    </row>
    <row r="800" spans="3:3" x14ac:dyDescent="0.2">
      <c r="C800" s="1"/>
    </row>
    <row r="801" spans="3:3" x14ac:dyDescent="0.2">
      <c r="C801" s="1"/>
    </row>
    <row r="802" spans="3:3" x14ac:dyDescent="0.2">
      <c r="C802" s="1"/>
    </row>
    <row r="803" spans="3:3" x14ac:dyDescent="0.2">
      <c r="C803" s="1"/>
    </row>
    <row r="804" spans="3:3" x14ac:dyDescent="0.2">
      <c r="C804" s="1"/>
    </row>
    <row r="805" spans="3:3" x14ac:dyDescent="0.2">
      <c r="C805" s="1"/>
    </row>
    <row r="806" spans="3:3" x14ac:dyDescent="0.2">
      <c r="C806" s="1"/>
    </row>
    <row r="807" spans="3:3" x14ac:dyDescent="0.2">
      <c r="C807" s="1"/>
    </row>
    <row r="808" spans="3:3" x14ac:dyDescent="0.2">
      <c r="C808" s="1"/>
    </row>
    <row r="809" spans="3:3" x14ac:dyDescent="0.2">
      <c r="C809" s="1"/>
    </row>
    <row r="810" spans="3:3" x14ac:dyDescent="0.2">
      <c r="C810" s="1"/>
    </row>
    <row r="811" spans="3:3" x14ac:dyDescent="0.2">
      <c r="C811" s="1"/>
    </row>
    <row r="812" spans="3:3" x14ac:dyDescent="0.2">
      <c r="C812" s="1"/>
    </row>
    <row r="813" spans="3:3" x14ac:dyDescent="0.2">
      <c r="C813" s="1"/>
    </row>
    <row r="814" spans="3:3" x14ac:dyDescent="0.2">
      <c r="C814" s="1"/>
    </row>
    <row r="815" spans="3:3" x14ac:dyDescent="0.2">
      <c r="C815" s="1"/>
    </row>
    <row r="816" spans="3:3" x14ac:dyDescent="0.2">
      <c r="C816" s="1"/>
    </row>
    <row r="817" spans="3:3" x14ac:dyDescent="0.2">
      <c r="C817" s="1"/>
    </row>
    <row r="818" spans="3:3" x14ac:dyDescent="0.2">
      <c r="C818" s="1"/>
    </row>
    <row r="819" spans="3:3" x14ac:dyDescent="0.2">
      <c r="C819" s="1"/>
    </row>
    <row r="821" spans="3:3" x14ac:dyDescent="0.2">
      <c r="C821" s="1"/>
    </row>
    <row r="822" spans="3:3" x14ac:dyDescent="0.2">
      <c r="C822" s="1"/>
    </row>
    <row r="823" spans="3:3" x14ac:dyDescent="0.2">
      <c r="C823" s="1"/>
    </row>
    <row r="824" spans="3:3" x14ac:dyDescent="0.2">
      <c r="C824" s="1"/>
    </row>
    <row r="825" spans="3:3" x14ac:dyDescent="0.2">
      <c r="C825" s="1"/>
    </row>
    <row r="826" spans="3:3" x14ac:dyDescent="0.2">
      <c r="C826" s="1"/>
    </row>
    <row r="827" spans="3:3" x14ac:dyDescent="0.2">
      <c r="C827" s="1"/>
    </row>
    <row r="829" spans="3:3" x14ac:dyDescent="0.2">
      <c r="C829" s="1"/>
    </row>
    <row r="830" spans="3:3" x14ac:dyDescent="0.2">
      <c r="C830" s="1"/>
    </row>
    <row r="831" spans="3:3" x14ac:dyDescent="0.2">
      <c r="C831" s="1"/>
    </row>
    <row r="832" spans="3:3" x14ac:dyDescent="0.2">
      <c r="C832" s="1"/>
    </row>
    <row r="833" spans="3:3" x14ac:dyDescent="0.2">
      <c r="C833" s="1"/>
    </row>
    <row r="834" spans="3:3" x14ac:dyDescent="0.2">
      <c r="C834" s="1"/>
    </row>
    <row r="835" spans="3:3" x14ac:dyDescent="0.2">
      <c r="C835" s="1"/>
    </row>
    <row r="836" spans="3:3" x14ac:dyDescent="0.2">
      <c r="C836" s="1"/>
    </row>
    <row r="837" spans="3:3" x14ac:dyDescent="0.2">
      <c r="C837" s="1"/>
    </row>
    <row r="838" spans="3:3" x14ac:dyDescent="0.2">
      <c r="C838" s="1"/>
    </row>
    <row r="839" spans="3:3" x14ac:dyDescent="0.2">
      <c r="C839" s="1"/>
    </row>
    <row r="840" spans="3:3" x14ac:dyDescent="0.2">
      <c r="C840" s="1"/>
    </row>
    <row r="841" spans="3:3" x14ac:dyDescent="0.2">
      <c r="C841" s="1"/>
    </row>
    <row r="842" spans="3:3" x14ac:dyDescent="0.2">
      <c r="C842" s="1"/>
    </row>
    <row r="845" spans="3:3" x14ac:dyDescent="0.2">
      <c r="C845" s="1"/>
    </row>
    <row r="846" spans="3:3" x14ac:dyDescent="0.2">
      <c r="C846" s="1"/>
    </row>
    <row r="847" spans="3:3" x14ac:dyDescent="0.2">
      <c r="C847" s="1"/>
    </row>
    <row r="848" spans="3:3" x14ac:dyDescent="0.2">
      <c r="C848" s="1"/>
    </row>
    <row r="849" spans="3:3" x14ac:dyDescent="0.2">
      <c r="C849" s="1"/>
    </row>
    <row r="850" spans="3:3" x14ac:dyDescent="0.2">
      <c r="C850" s="1"/>
    </row>
    <row r="851" spans="3:3" x14ac:dyDescent="0.2">
      <c r="C851" s="1"/>
    </row>
    <row r="853" spans="3:3" x14ac:dyDescent="0.2">
      <c r="C853" s="1"/>
    </row>
    <row r="854" spans="3:3" x14ac:dyDescent="0.2">
      <c r="C854" s="1"/>
    </row>
    <row r="855" spans="3:3" x14ac:dyDescent="0.2">
      <c r="C855" s="1"/>
    </row>
    <row r="856" spans="3:3" x14ac:dyDescent="0.2">
      <c r="C856" s="1"/>
    </row>
    <row r="857" spans="3:3" x14ac:dyDescent="0.2">
      <c r="C857" s="1"/>
    </row>
    <row r="858" spans="3:3" x14ac:dyDescent="0.2">
      <c r="C858" s="1"/>
    </row>
    <row r="859" spans="3:3" x14ac:dyDescent="0.2">
      <c r="C859" s="1"/>
    </row>
    <row r="860" spans="3:3" x14ac:dyDescent="0.2">
      <c r="C860" s="1"/>
    </row>
    <row r="861" spans="3:3" x14ac:dyDescent="0.2">
      <c r="C861" s="1"/>
    </row>
    <row r="862" spans="3:3" x14ac:dyDescent="0.2">
      <c r="C862" s="1"/>
    </row>
    <row r="863" spans="3:3" x14ac:dyDescent="0.2">
      <c r="C863" s="1"/>
    </row>
    <row r="864" spans="3:3" x14ac:dyDescent="0.2">
      <c r="C864" s="1"/>
    </row>
    <row r="865" spans="3:3" x14ac:dyDescent="0.2">
      <c r="C865" s="1"/>
    </row>
    <row r="866" spans="3:3" x14ac:dyDescent="0.2">
      <c r="C866" s="1"/>
    </row>
    <row r="867" spans="3:3" x14ac:dyDescent="0.2">
      <c r="C867" s="1"/>
    </row>
    <row r="868" spans="3:3" x14ac:dyDescent="0.2">
      <c r="C868" s="1"/>
    </row>
    <row r="869" spans="3:3" x14ac:dyDescent="0.2">
      <c r="C869" s="1"/>
    </row>
    <row r="870" spans="3:3" x14ac:dyDescent="0.2">
      <c r="C870" s="1"/>
    </row>
    <row r="871" spans="3:3" x14ac:dyDescent="0.2">
      <c r="C871" s="1"/>
    </row>
    <row r="872" spans="3:3" x14ac:dyDescent="0.2">
      <c r="C872" s="1"/>
    </row>
    <row r="873" spans="3:3" x14ac:dyDescent="0.2">
      <c r="C873" s="1"/>
    </row>
    <row r="876" spans="3:3" x14ac:dyDescent="0.2">
      <c r="C876" s="1"/>
    </row>
    <row r="877" spans="3:3" x14ac:dyDescent="0.2">
      <c r="C877" s="1"/>
    </row>
    <row r="878" spans="3:3" x14ac:dyDescent="0.2">
      <c r="C878" s="1"/>
    </row>
    <row r="879" spans="3:3" x14ac:dyDescent="0.2">
      <c r="C879" s="1"/>
    </row>
    <row r="880" spans="3:3" x14ac:dyDescent="0.2">
      <c r="C880" s="1"/>
    </row>
    <row r="881" spans="3:3" x14ac:dyDescent="0.2">
      <c r="C881" s="1"/>
    </row>
    <row r="882" spans="3:3" x14ac:dyDescent="0.2">
      <c r="C882" s="1"/>
    </row>
    <row r="883" spans="3:3" x14ac:dyDescent="0.2">
      <c r="C883" s="1"/>
    </row>
    <row r="884" spans="3:3" x14ac:dyDescent="0.2">
      <c r="C884" s="1"/>
    </row>
    <row r="885" spans="3:3" x14ac:dyDescent="0.2">
      <c r="C885" s="1"/>
    </row>
    <row r="886" spans="3:3" x14ac:dyDescent="0.2">
      <c r="C886" s="1"/>
    </row>
    <row r="887" spans="3:3" x14ac:dyDescent="0.2">
      <c r="C887" s="1"/>
    </row>
    <row r="888" spans="3:3" x14ac:dyDescent="0.2">
      <c r="C888" s="1"/>
    </row>
    <row r="889" spans="3:3" x14ac:dyDescent="0.2">
      <c r="C889" s="1"/>
    </row>
    <row r="890" spans="3:3" x14ac:dyDescent="0.2">
      <c r="C890" s="1"/>
    </row>
    <row r="891" spans="3:3" x14ac:dyDescent="0.2">
      <c r="C891" s="1"/>
    </row>
    <row r="892" spans="3:3" x14ac:dyDescent="0.2">
      <c r="C892" s="1"/>
    </row>
    <row r="893" spans="3:3" x14ac:dyDescent="0.2">
      <c r="C893" s="1"/>
    </row>
    <row r="894" spans="3:3" x14ac:dyDescent="0.2">
      <c r="C894" s="1"/>
    </row>
    <row r="895" spans="3:3" x14ac:dyDescent="0.2">
      <c r="C895" s="1"/>
    </row>
    <row r="896" spans="3:3" x14ac:dyDescent="0.2">
      <c r="C896" s="1"/>
    </row>
    <row r="897" spans="3:3" x14ac:dyDescent="0.2">
      <c r="C897" s="1"/>
    </row>
    <row r="898" spans="3:3" x14ac:dyDescent="0.2">
      <c r="C898" s="1"/>
    </row>
    <row r="899" spans="3:3" x14ac:dyDescent="0.2">
      <c r="C899" s="1"/>
    </row>
    <row r="901" spans="3:3" x14ac:dyDescent="0.2">
      <c r="C901" s="1"/>
    </row>
    <row r="902" spans="3:3" x14ac:dyDescent="0.2">
      <c r="C902" s="1"/>
    </row>
    <row r="903" spans="3:3" x14ac:dyDescent="0.2">
      <c r="C903" s="1"/>
    </row>
    <row r="904" spans="3:3" x14ac:dyDescent="0.2">
      <c r="C904" s="1"/>
    </row>
    <row r="905" spans="3:3" x14ac:dyDescent="0.2">
      <c r="C905" s="1"/>
    </row>
    <row r="906" spans="3:3" x14ac:dyDescent="0.2">
      <c r="C906" s="1"/>
    </row>
    <row r="907" spans="3:3" x14ac:dyDescent="0.2">
      <c r="C907" s="1"/>
    </row>
    <row r="908" spans="3:3" x14ac:dyDescent="0.2">
      <c r="C908" s="1"/>
    </row>
    <row r="909" spans="3:3" x14ac:dyDescent="0.2">
      <c r="C909" s="1"/>
    </row>
    <row r="910" spans="3:3" x14ac:dyDescent="0.2">
      <c r="C910" s="1"/>
    </row>
    <row r="911" spans="3:3" x14ac:dyDescent="0.2">
      <c r="C911" s="1"/>
    </row>
    <row r="912" spans="3:3" x14ac:dyDescent="0.2">
      <c r="C912" s="1"/>
    </row>
    <row r="913" spans="3:3" x14ac:dyDescent="0.2">
      <c r="C913" s="1"/>
    </row>
    <row r="914" spans="3:3" x14ac:dyDescent="0.2">
      <c r="C914" s="1"/>
    </row>
    <row r="915" spans="3:3" x14ac:dyDescent="0.2">
      <c r="C915" s="1"/>
    </row>
    <row r="917" spans="3:3" x14ac:dyDescent="0.2">
      <c r="C917" s="1"/>
    </row>
    <row r="918" spans="3:3" x14ac:dyDescent="0.2">
      <c r="C918" s="1"/>
    </row>
    <row r="919" spans="3:3" x14ac:dyDescent="0.2">
      <c r="C919" s="1"/>
    </row>
    <row r="920" spans="3:3" x14ac:dyDescent="0.2">
      <c r="C920" s="1"/>
    </row>
    <row r="921" spans="3:3" x14ac:dyDescent="0.2">
      <c r="C921" s="1"/>
    </row>
    <row r="922" spans="3:3" x14ac:dyDescent="0.2">
      <c r="C922" s="1"/>
    </row>
    <row r="923" spans="3:3" x14ac:dyDescent="0.2">
      <c r="C923" s="1"/>
    </row>
    <row r="924" spans="3:3" x14ac:dyDescent="0.2">
      <c r="C924" s="1"/>
    </row>
    <row r="925" spans="3:3" x14ac:dyDescent="0.2">
      <c r="C925" s="1"/>
    </row>
    <row r="926" spans="3:3" x14ac:dyDescent="0.2">
      <c r="C926" s="1"/>
    </row>
    <row r="927" spans="3:3" x14ac:dyDescent="0.2">
      <c r="C927" s="1"/>
    </row>
    <row r="928" spans="3:3" x14ac:dyDescent="0.2">
      <c r="C928" s="1"/>
    </row>
    <row r="929" spans="3:3" x14ac:dyDescent="0.2">
      <c r="C929" s="1"/>
    </row>
    <row r="930" spans="3:3" x14ac:dyDescent="0.2">
      <c r="C930" s="1"/>
    </row>
    <row r="931" spans="3:3" x14ac:dyDescent="0.2">
      <c r="C931" s="1"/>
    </row>
    <row r="932" spans="3:3" x14ac:dyDescent="0.2">
      <c r="C932" s="1"/>
    </row>
    <row r="933" spans="3:3" x14ac:dyDescent="0.2">
      <c r="C933" s="1"/>
    </row>
    <row r="934" spans="3:3" x14ac:dyDescent="0.2">
      <c r="C934" s="1"/>
    </row>
    <row r="935" spans="3:3" x14ac:dyDescent="0.2">
      <c r="C935" s="1"/>
    </row>
    <row r="936" spans="3:3" x14ac:dyDescent="0.2">
      <c r="C936" s="1"/>
    </row>
    <row r="937" spans="3:3" x14ac:dyDescent="0.2">
      <c r="C937" s="1"/>
    </row>
    <row r="938" spans="3:3" x14ac:dyDescent="0.2">
      <c r="C938" s="1"/>
    </row>
    <row r="939" spans="3:3" x14ac:dyDescent="0.2">
      <c r="C939" s="1"/>
    </row>
    <row r="940" spans="3:3" x14ac:dyDescent="0.2">
      <c r="C940" s="1"/>
    </row>
    <row r="941" spans="3:3" x14ac:dyDescent="0.2">
      <c r="C941" s="1"/>
    </row>
    <row r="942" spans="3:3" x14ac:dyDescent="0.2">
      <c r="C942" s="1"/>
    </row>
    <row r="946" spans="3:3" x14ac:dyDescent="0.2">
      <c r="C946" s="1"/>
    </row>
    <row r="947" spans="3:3" x14ac:dyDescent="0.2">
      <c r="C947" s="1"/>
    </row>
    <row r="948" spans="3:3" x14ac:dyDescent="0.2">
      <c r="C948" s="1"/>
    </row>
    <row r="949" spans="3:3" x14ac:dyDescent="0.2">
      <c r="C949" s="1"/>
    </row>
    <row r="950" spans="3:3" x14ac:dyDescent="0.2">
      <c r="C950" s="1"/>
    </row>
    <row r="952" spans="3:3" x14ac:dyDescent="0.2">
      <c r="C952" s="1"/>
    </row>
    <row r="953" spans="3:3" x14ac:dyDescent="0.2">
      <c r="C953" s="1"/>
    </row>
    <row r="954" spans="3:3" x14ac:dyDescent="0.2">
      <c r="C954" s="1"/>
    </row>
    <row r="957" spans="3:3" x14ac:dyDescent="0.2">
      <c r="C957" s="1"/>
    </row>
    <row r="958" spans="3:3" x14ac:dyDescent="0.2">
      <c r="C958" s="1"/>
    </row>
    <row r="959" spans="3:3" x14ac:dyDescent="0.2">
      <c r="C959" s="1"/>
    </row>
    <row r="960" spans="3:3" x14ac:dyDescent="0.2">
      <c r="C960" s="1"/>
    </row>
    <row r="961" spans="3:3" x14ac:dyDescent="0.2">
      <c r="C961" s="1"/>
    </row>
    <row r="962" spans="3:3" x14ac:dyDescent="0.2">
      <c r="C962" s="1"/>
    </row>
    <row r="963" spans="3:3" x14ac:dyDescent="0.2">
      <c r="C963" s="1"/>
    </row>
    <row r="964" spans="3:3" x14ac:dyDescent="0.2">
      <c r="C964" s="1"/>
    </row>
    <row r="965" spans="3:3" x14ac:dyDescent="0.2">
      <c r="C965" s="1"/>
    </row>
    <row r="966" spans="3:3" x14ac:dyDescent="0.2">
      <c r="C966" s="1"/>
    </row>
    <row r="967" spans="3:3" x14ac:dyDescent="0.2">
      <c r="C967" s="1"/>
    </row>
    <row r="968" spans="3:3" x14ac:dyDescent="0.2">
      <c r="C968" s="1"/>
    </row>
    <row r="969" spans="3:3" x14ac:dyDescent="0.2">
      <c r="C969" s="1"/>
    </row>
    <row r="970" spans="3:3" x14ac:dyDescent="0.2">
      <c r="C970" s="1"/>
    </row>
    <row r="971" spans="3:3" x14ac:dyDescent="0.2">
      <c r="C971" s="1"/>
    </row>
    <row r="972" spans="3:3" x14ac:dyDescent="0.2">
      <c r="C972" s="1"/>
    </row>
    <row r="973" spans="3:3" x14ac:dyDescent="0.2">
      <c r="C973" s="1"/>
    </row>
    <row r="974" spans="3:3" x14ac:dyDescent="0.2">
      <c r="C974" s="1"/>
    </row>
    <row r="975" spans="3:3" x14ac:dyDescent="0.2">
      <c r="C975" s="1"/>
    </row>
    <row r="976" spans="3:3" x14ac:dyDescent="0.2">
      <c r="C976" s="1"/>
    </row>
    <row r="977" spans="3:3" x14ac:dyDescent="0.2">
      <c r="C977" s="1"/>
    </row>
    <row r="978" spans="3:3" x14ac:dyDescent="0.2">
      <c r="C978" s="1"/>
    </row>
    <row r="979" spans="3:3" x14ac:dyDescent="0.2">
      <c r="C979" s="1"/>
    </row>
    <row r="980" spans="3:3" x14ac:dyDescent="0.2">
      <c r="C980" s="1"/>
    </row>
    <row r="981" spans="3:3" x14ac:dyDescent="0.2">
      <c r="C981" s="1"/>
    </row>
    <row r="982" spans="3:3" x14ac:dyDescent="0.2">
      <c r="C982" s="1"/>
    </row>
    <row r="983" spans="3:3" x14ac:dyDescent="0.2">
      <c r="C983" s="1"/>
    </row>
    <row r="984" spans="3:3" x14ac:dyDescent="0.2">
      <c r="C984" s="1"/>
    </row>
    <row r="985" spans="3:3" x14ac:dyDescent="0.2">
      <c r="C985" s="1"/>
    </row>
    <row r="986" spans="3:3" x14ac:dyDescent="0.2">
      <c r="C986" s="1"/>
    </row>
    <row r="987" spans="3:3" x14ac:dyDescent="0.2">
      <c r="C987" s="1"/>
    </row>
    <row r="988" spans="3:3" x14ac:dyDescent="0.2">
      <c r="C988" s="1"/>
    </row>
    <row r="989" spans="3:3" x14ac:dyDescent="0.2">
      <c r="C989" s="1"/>
    </row>
    <row r="990" spans="3:3" x14ac:dyDescent="0.2">
      <c r="C990" s="1"/>
    </row>
    <row r="991" spans="3:3" x14ac:dyDescent="0.2">
      <c r="C991" s="1"/>
    </row>
    <row r="992" spans="3:3" x14ac:dyDescent="0.2">
      <c r="C992" s="1"/>
    </row>
    <row r="993" spans="3:3" x14ac:dyDescent="0.2">
      <c r="C993" s="1"/>
    </row>
    <row r="994" spans="3:3" x14ac:dyDescent="0.2">
      <c r="C994" s="1"/>
    </row>
    <row r="995" spans="3:3" x14ac:dyDescent="0.2">
      <c r="C995" s="1"/>
    </row>
    <row r="996" spans="3:3" x14ac:dyDescent="0.2">
      <c r="C996" s="1"/>
    </row>
    <row r="997" spans="3:3" x14ac:dyDescent="0.2">
      <c r="C997" s="1"/>
    </row>
    <row r="998" spans="3:3" x14ac:dyDescent="0.2">
      <c r="C998" s="1"/>
    </row>
    <row r="999" spans="3:3" x14ac:dyDescent="0.2">
      <c r="C999" s="1"/>
    </row>
    <row r="1000" spans="3:3" x14ac:dyDescent="0.2">
      <c r="C1000" s="1"/>
    </row>
    <row r="1001" spans="3:3" x14ac:dyDescent="0.2">
      <c r="C1001" s="1"/>
    </row>
    <row r="1002" spans="3:3" x14ac:dyDescent="0.2">
      <c r="C1002" s="1"/>
    </row>
    <row r="1003" spans="3:3" x14ac:dyDescent="0.2">
      <c r="C1003" s="1"/>
    </row>
    <row r="1004" spans="3:3" x14ac:dyDescent="0.2">
      <c r="C1004" s="1"/>
    </row>
    <row r="1005" spans="3:3" x14ac:dyDescent="0.2">
      <c r="C1005" s="1"/>
    </row>
    <row r="1006" spans="3:3" x14ac:dyDescent="0.2">
      <c r="C1006" s="1"/>
    </row>
    <row r="1007" spans="3:3" x14ac:dyDescent="0.2">
      <c r="C1007" s="1"/>
    </row>
    <row r="1008" spans="3:3" x14ac:dyDescent="0.2">
      <c r="C1008" s="1"/>
    </row>
    <row r="1009" spans="3:3" x14ac:dyDescent="0.2">
      <c r="C1009" s="1"/>
    </row>
    <row r="1010" spans="3:3" x14ac:dyDescent="0.2">
      <c r="C1010" s="1"/>
    </row>
    <row r="1011" spans="3:3" x14ac:dyDescent="0.2">
      <c r="C1011" s="1"/>
    </row>
    <row r="1012" spans="3:3" x14ac:dyDescent="0.2">
      <c r="C1012" s="1"/>
    </row>
    <row r="1013" spans="3:3" x14ac:dyDescent="0.2">
      <c r="C1013" s="1"/>
    </row>
    <row r="1014" spans="3:3" x14ac:dyDescent="0.2">
      <c r="C1014" s="1"/>
    </row>
    <row r="1015" spans="3:3" x14ac:dyDescent="0.2">
      <c r="C1015" s="1"/>
    </row>
    <row r="1016" spans="3:3" x14ac:dyDescent="0.2">
      <c r="C1016" s="1"/>
    </row>
    <row r="1017" spans="3:3" x14ac:dyDescent="0.2">
      <c r="C1017" s="1"/>
    </row>
    <row r="1018" spans="3:3" x14ac:dyDescent="0.2">
      <c r="C1018" s="1"/>
    </row>
    <row r="1019" spans="3:3" x14ac:dyDescent="0.2">
      <c r="C1019" s="1"/>
    </row>
    <row r="1023" spans="3:3" x14ac:dyDescent="0.2">
      <c r="C1023" s="1"/>
    </row>
    <row r="1024" spans="3:3" x14ac:dyDescent="0.2">
      <c r="C1024" s="1"/>
    </row>
    <row r="1025" spans="3:3" x14ac:dyDescent="0.2">
      <c r="C1025" s="1"/>
    </row>
    <row r="1026" spans="3:3" x14ac:dyDescent="0.2">
      <c r="C1026" s="1"/>
    </row>
    <row r="1027" spans="3:3" x14ac:dyDescent="0.2">
      <c r="C1027" s="1"/>
    </row>
    <row r="1028" spans="3:3" x14ac:dyDescent="0.2">
      <c r="C1028" s="1"/>
    </row>
    <row r="1029" spans="3:3" x14ac:dyDescent="0.2">
      <c r="C1029" s="1"/>
    </row>
    <row r="1030" spans="3:3" x14ac:dyDescent="0.2">
      <c r="C1030" s="1"/>
    </row>
    <row r="1031" spans="3:3" x14ac:dyDescent="0.2">
      <c r="C1031" s="1"/>
    </row>
    <row r="1032" spans="3:3" x14ac:dyDescent="0.2">
      <c r="C1032" s="1"/>
    </row>
    <row r="1033" spans="3:3" x14ac:dyDescent="0.2">
      <c r="C1033" s="1"/>
    </row>
    <row r="1034" spans="3:3" x14ac:dyDescent="0.2">
      <c r="C1034" s="1"/>
    </row>
    <row r="1035" spans="3:3" x14ac:dyDescent="0.2">
      <c r="C1035" s="1"/>
    </row>
    <row r="1036" spans="3:3" x14ac:dyDescent="0.2">
      <c r="C1036" s="1"/>
    </row>
    <row r="1037" spans="3:3" x14ac:dyDescent="0.2">
      <c r="C1037" s="1"/>
    </row>
    <row r="1040" spans="3:3" x14ac:dyDescent="0.2">
      <c r="C1040" s="1"/>
    </row>
    <row r="1041" spans="3:3" x14ac:dyDescent="0.2">
      <c r="C1041" s="1"/>
    </row>
    <row r="1042" spans="3:3" x14ac:dyDescent="0.2">
      <c r="C1042" s="1"/>
    </row>
    <row r="1043" spans="3:3" x14ac:dyDescent="0.2">
      <c r="C1043" s="1"/>
    </row>
    <row r="1044" spans="3:3" x14ac:dyDescent="0.2">
      <c r="C1044" s="1"/>
    </row>
    <row r="1045" spans="3:3" x14ac:dyDescent="0.2">
      <c r="C1045" s="1"/>
    </row>
    <row r="1046" spans="3:3" x14ac:dyDescent="0.2">
      <c r="C1046" s="1"/>
    </row>
    <row r="1047" spans="3:3" x14ac:dyDescent="0.2">
      <c r="C1047" s="1"/>
    </row>
    <row r="1048" spans="3:3" x14ac:dyDescent="0.2">
      <c r="C1048" s="1"/>
    </row>
    <row r="1049" spans="3:3" x14ac:dyDescent="0.2">
      <c r="C1049" s="1"/>
    </row>
    <row r="1050" spans="3:3" x14ac:dyDescent="0.2">
      <c r="C1050" s="1"/>
    </row>
    <row r="1051" spans="3:3" x14ac:dyDescent="0.2">
      <c r="C1051" s="1"/>
    </row>
    <row r="1052" spans="3:3" x14ac:dyDescent="0.2">
      <c r="C1052" s="1"/>
    </row>
    <row r="1053" spans="3:3" x14ac:dyDescent="0.2">
      <c r="C1053" s="1"/>
    </row>
    <row r="1054" spans="3:3" x14ac:dyDescent="0.2">
      <c r="C1054" s="1"/>
    </row>
    <row r="1055" spans="3:3" x14ac:dyDescent="0.2">
      <c r="C1055" s="1"/>
    </row>
    <row r="1056" spans="3:3" x14ac:dyDescent="0.2">
      <c r="C1056" s="1"/>
    </row>
    <row r="1057" spans="3:3" x14ac:dyDescent="0.2">
      <c r="C1057" s="1"/>
    </row>
    <row r="1058" spans="3:3" x14ac:dyDescent="0.2">
      <c r="C1058" s="1"/>
    </row>
    <row r="1059" spans="3:3" x14ac:dyDescent="0.2">
      <c r="C1059" s="1"/>
    </row>
    <row r="1060" spans="3:3" x14ac:dyDescent="0.2">
      <c r="C1060" s="1"/>
    </row>
    <row r="1061" spans="3:3" x14ac:dyDescent="0.2">
      <c r="C1061" s="1"/>
    </row>
    <row r="1062" spans="3:3" x14ac:dyDescent="0.2">
      <c r="C1062" s="1"/>
    </row>
    <row r="1063" spans="3:3" x14ac:dyDescent="0.2">
      <c r="C1063" s="1"/>
    </row>
    <row r="1064" spans="3:3" x14ac:dyDescent="0.2">
      <c r="C1064" s="1"/>
    </row>
    <row r="1065" spans="3:3" x14ac:dyDescent="0.2">
      <c r="C1065" s="1"/>
    </row>
    <row r="1066" spans="3:3" x14ac:dyDescent="0.2">
      <c r="C1066" s="1"/>
    </row>
    <row r="1067" spans="3:3" x14ac:dyDescent="0.2">
      <c r="C1067" s="1"/>
    </row>
    <row r="1068" spans="3:3" x14ac:dyDescent="0.2">
      <c r="C1068" s="1"/>
    </row>
    <row r="1069" spans="3:3" x14ac:dyDescent="0.2">
      <c r="C1069" s="1"/>
    </row>
    <row r="1070" spans="3:3" x14ac:dyDescent="0.2">
      <c r="C1070" s="1"/>
    </row>
    <row r="1071" spans="3:3" x14ac:dyDescent="0.2">
      <c r="C1071" s="1"/>
    </row>
    <row r="1072" spans="3:3" x14ac:dyDescent="0.2">
      <c r="C1072" s="1"/>
    </row>
    <row r="1073" spans="3:3" x14ac:dyDescent="0.2">
      <c r="C1073" s="1"/>
    </row>
    <row r="1074" spans="3:3" x14ac:dyDescent="0.2">
      <c r="C1074" s="1"/>
    </row>
    <row r="1075" spans="3:3" x14ac:dyDescent="0.2">
      <c r="C1075" s="1"/>
    </row>
    <row r="1076" spans="3:3" x14ac:dyDescent="0.2">
      <c r="C1076" s="1"/>
    </row>
    <row r="1077" spans="3:3" x14ac:dyDescent="0.2">
      <c r="C1077" s="1"/>
    </row>
    <row r="1078" spans="3:3" x14ac:dyDescent="0.2">
      <c r="C1078" s="1"/>
    </row>
    <row r="1079" spans="3:3" x14ac:dyDescent="0.2">
      <c r="C1079" s="1"/>
    </row>
    <row r="1080" spans="3:3" x14ac:dyDescent="0.2">
      <c r="C1080" s="1"/>
    </row>
    <row r="1081" spans="3:3" x14ac:dyDescent="0.2">
      <c r="C1081" s="1"/>
    </row>
    <row r="1082" spans="3:3" x14ac:dyDescent="0.2">
      <c r="C1082" s="1"/>
    </row>
    <row r="1083" spans="3:3" x14ac:dyDescent="0.2">
      <c r="C1083" s="1"/>
    </row>
    <row r="1084" spans="3:3" x14ac:dyDescent="0.2">
      <c r="C1084" s="1"/>
    </row>
    <row r="1085" spans="3:3" x14ac:dyDescent="0.2">
      <c r="C1085" s="1"/>
    </row>
    <row r="1086" spans="3:3" x14ac:dyDescent="0.2">
      <c r="C1086" s="1"/>
    </row>
    <row r="1087" spans="3:3" x14ac:dyDescent="0.2">
      <c r="C1087" s="1"/>
    </row>
    <row r="1088" spans="3:3" x14ac:dyDescent="0.2">
      <c r="C1088" s="1"/>
    </row>
    <row r="1089" spans="3:3" x14ac:dyDescent="0.2">
      <c r="C1089" s="1"/>
    </row>
    <row r="1090" spans="3:3" x14ac:dyDescent="0.2">
      <c r="C1090" s="1"/>
    </row>
    <row r="1091" spans="3:3" x14ac:dyDescent="0.2">
      <c r="C1091" s="1"/>
    </row>
    <row r="1092" spans="3:3" x14ac:dyDescent="0.2">
      <c r="C1092" s="1"/>
    </row>
    <row r="1093" spans="3:3" x14ac:dyDescent="0.2">
      <c r="C1093" s="1"/>
    </row>
    <row r="1094" spans="3:3" x14ac:dyDescent="0.2">
      <c r="C1094" s="1"/>
    </row>
    <row r="1095" spans="3:3" x14ac:dyDescent="0.2">
      <c r="C1095" s="1"/>
    </row>
    <row r="1096" spans="3:3" x14ac:dyDescent="0.2">
      <c r="C1096" s="1"/>
    </row>
    <row r="1097" spans="3:3" x14ac:dyDescent="0.2">
      <c r="C1097" s="1"/>
    </row>
    <row r="1098" spans="3:3" x14ac:dyDescent="0.2">
      <c r="C1098" s="1"/>
    </row>
    <row r="1099" spans="3:3" x14ac:dyDescent="0.2">
      <c r="C1099" s="1"/>
    </row>
    <row r="1100" spans="3:3" x14ac:dyDescent="0.2">
      <c r="C1100" s="1"/>
    </row>
    <row r="1101" spans="3:3" x14ac:dyDescent="0.2">
      <c r="C1101" s="1"/>
    </row>
    <row r="1102" spans="3:3" x14ac:dyDescent="0.2">
      <c r="C1102" s="1"/>
    </row>
    <row r="1103" spans="3:3" x14ac:dyDescent="0.2">
      <c r="C1103" s="1"/>
    </row>
    <row r="1104" spans="3:3" x14ac:dyDescent="0.2">
      <c r="C1104" s="1"/>
    </row>
    <row r="1105" spans="3:3" x14ac:dyDescent="0.2">
      <c r="C1105" s="1"/>
    </row>
    <row r="1106" spans="3:3" x14ac:dyDescent="0.2">
      <c r="C1106" s="1"/>
    </row>
    <row r="1107" spans="3:3" x14ac:dyDescent="0.2">
      <c r="C1107" s="1"/>
    </row>
    <row r="1108" spans="3:3" x14ac:dyDescent="0.2">
      <c r="C1108" s="1"/>
    </row>
    <row r="1109" spans="3:3" x14ac:dyDescent="0.2">
      <c r="C1109" s="1"/>
    </row>
    <row r="1110" spans="3:3" x14ac:dyDescent="0.2">
      <c r="C1110" s="1"/>
    </row>
    <row r="1111" spans="3:3" x14ac:dyDescent="0.2">
      <c r="C1111" s="1"/>
    </row>
    <row r="1112" spans="3:3" x14ac:dyDescent="0.2">
      <c r="C1112" s="1"/>
    </row>
    <row r="1113" spans="3:3" x14ac:dyDescent="0.2">
      <c r="C1113" s="1"/>
    </row>
    <row r="1114" spans="3:3" x14ac:dyDescent="0.2">
      <c r="C1114" s="1"/>
    </row>
    <row r="1115" spans="3:3" x14ac:dyDescent="0.2">
      <c r="C1115" s="1"/>
    </row>
    <row r="1116" spans="3:3" x14ac:dyDescent="0.2">
      <c r="C1116" s="1"/>
    </row>
    <row r="1117" spans="3:3" x14ac:dyDescent="0.2">
      <c r="C1117" s="1"/>
    </row>
    <row r="1118" spans="3:3" x14ac:dyDescent="0.2">
      <c r="C1118" s="1"/>
    </row>
    <row r="1119" spans="3:3" x14ac:dyDescent="0.2">
      <c r="C1119" s="1"/>
    </row>
    <row r="1120" spans="3:3" x14ac:dyDescent="0.2">
      <c r="C1120" s="1"/>
    </row>
    <row r="1121" spans="3:3" x14ac:dyDescent="0.2">
      <c r="C1121" s="1"/>
    </row>
    <row r="1122" spans="3:3" x14ac:dyDescent="0.2">
      <c r="C1122" s="1"/>
    </row>
    <row r="1123" spans="3:3" x14ac:dyDescent="0.2">
      <c r="C1123" s="1"/>
    </row>
    <row r="1124" spans="3:3" x14ac:dyDescent="0.2">
      <c r="C1124" s="1"/>
    </row>
    <row r="1126" spans="3:3" x14ac:dyDescent="0.2">
      <c r="C1126" s="1"/>
    </row>
    <row r="1127" spans="3:3" x14ac:dyDescent="0.2">
      <c r="C1127" s="1"/>
    </row>
    <row r="1128" spans="3:3" x14ac:dyDescent="0.2">
      <c r="C1128" s="1"/>
    </row>
    <row r="1129" spans="3:3" x14ac:dyDescent="0.2">
      <c r="C1129" s="1"/>
    </row>
    <row r="1130" spans="3:3" x14ac:dyDescent="0.2">
      <c r="C1130" s="1"/>
    </row>
    <row r="1131" spans="3:3" x14ac:dyDescent="0.2">
      <c r="C1131" s="1"/>
    </row>
    <row r="1132" spans="3:3" x14ac:dyDescent="0.2">
      <c r="C1132" s="1"/>
    </row>
    <row r="1133" spans="3:3" x14ac:dyDescent="0.2">
      <c r="C1133" s="1"/>
    </row>
    <row r="1137" spans="3:3" x14ac:dyDescent="0.2">
      <c r="C1137" s="1"/>
    </row>
    <row r="1139" spans="3:3" x14ac:dyDescent="0.2">
      <c r="C1139" s="1"/>
    </row>
    <row r="1140" spans="3:3" x14ac:dyDescent="0.2">
      <c r="C1140" s="1"/>
    </row>
    <row r="1141" spans="3:3" x14ac:dyDescent="0.2">
      <c r="C1141" s="1"/>
    </row>
    <row r="1142" spans="3:3" x14ac:dyDescent="0.2">
      <c r="C1142" s="1"/>
    </row>
    <row r="1161" spans="3:3" x14ac:dyDescent="0.2">
      <c r="C1161" s="1"/>
    </row>
    <row r="1162" spans="3:3" x14ac:dyDescent="0.2">
      <c r="C1162" s="1"/>
    </row>
    <row r="1163" spans="3:3" x14ac:dyDescent="0.2">
      <c r="C1163" s="1"/>
    </row>
    <row r="1164" spans="3:3" x14ac:dyDescent="0.2">
      <c r="C1164" s="1"/>
    </row>
    <row r="1165" spans="3:3" x14ac:dyDescent="0.2">
      <c r="C1165" s="1"/>
    </row>
    <row r="1166" spans="3:3" x14ac:dyDescent="0.2">
      <c r="C1166" s="1"/>
    </row>
    <row r="1167" spans="3:3" x14ac:dyDescent="0.2">
      <c r="C1167" s="1"/>
    </row>
    <row r="1168" spans="3:3" x14ac:dyDescent="0.2">
      <c r="C1168" s="1"/>
    </row>
    <row r="1169" spans="3:3" x14ac:dyDescent="0.2">
      <c r="C1169" s="1"/>
    </row>
    <row r="1170" spans="3:3" x14ac:dyDescent="0.2">
      <c r="C1170" s="1"/>
    </row>
    <row r="1171" spans="3:3" x14ac:dyDescent="0.2">
      <c r="C1171" s="1"/>
    </row>
    <row r="1172" spans="3:3" x14ac:dyDescent="0.2">
      <c r="C1172" s="1"/>
    </row>
    <row r="1173" spans="3:3" x14ac:dyDescent="0.2">
      <c r="C1173" s="1"/>
    </row>
    <row r="1174" spans="3:3" x14ac:dyDescent="0.2">
      <c r="C1174" s="1"/>
    </row>
    <row r="1175" spans="3:3" x14ac:dyDescent="0.2">
      <c r="C1175" s="1"/>
    </row>
    <row r="1176" spans="3:3" x14ac:dyDescent="0.2">
      <c r="C1176" s="1"/>
    </row>
    <row r="1177" spans="3:3" x14ac:dyDescent="0.2">
      <c r="C1177" s="1"/>
    </row>
    <row r="1181" spans="3:3" x14ac:dyDescent="0.2">
      <c r="C1181" s="1"/>
    </row>
    <row r="1182" spans="3:3" x14ac:dyDescent="0.2">
      <c r="C1182" s="1"/>
    </row>
    <row r="1183" spans="3:3" x14ac:dyDescent="0.2">
      <c r="C1183" s="1"/>
    </row>
    <row r="1184" spans="3:3" x14ac:dyDescent="0.2">
      <c r="C1184" s="1"/>
    </row>
    <row r="1185" spans="3:3" x14ac:dyDescent="0.2">
      <c r="C1185" s="1"/>
    </row>
    <row r="1186" spans="3:3" x14ac:dyDescent="0.2">
      <c r="C1186" s="1"/>
    </row>
    <row r="1187" spans="3:3" x14ac:dyDescent="0.2">
      <c r="C1187" s="1"/>
    </row>
    <row r="1188" spans="3:3" x14ac:dyDescent="0.2">
      <c r="C1188" s="1"/>
    </row>
    <row r="1189" spans="3:3" x14ac:dyDescent="0.2">
      <c r="C1189" s="1"/>
    </row>
    <row r="1190" spans="3:3" x14ac:dyDescent="0.2">
      <c r="C1190" s="1"/>
    </row>
    <row r="1191" spans="3:3" x14ac:dyDescent="0.2">
      <c r="C1191" s="1"/>
    </row>
    <row r="1192" spans="3:3" x14ac:dyDescent="0.2">
      <c r="C1192" s="1"/>
    </row>
    <row r="1193" spans="3:3" x14ac:dyDescent="0.2">
      <c r="C1193" s="1"/>
    </row>
    <row r="1195" spans="3:3" x14ac:dyDescent="0.2">
      <c r="C1195" s="1"/>
    </row>
    <row r="1196" spans="3:3" x14ac:dyDescent="0.2">
      <c r="C1196" s="1"/>
    </row>
    <row r="1197" spans="3:3" x14ac:dyDescent="0.2">
      <c r="C1197" s="1"/>
    </row>
    <row r="1199" spans="3:3" x14ac:dyDescent="0.2">
      <c r="C1199" s="1"/>
    </row>
    <row r="1200" spans="3:3" x14ac:dyDescent="0.2">
      <c r="C1200" s="1"/>
    </row>
    <row r="1203" spans="3:3" x14ac:dyDescent="0.2">
      <c r="C1203" s="1"/>
    </row>
    <row r="1204" spans="3:3" x14ac:dyDescent="0.2">
      <c r="C1204" s="1"/>
    </row>
    <row r="1206" spans="3:3" x14ac:dyDescent="0.2">
      <c r="C1206" s="1"/>
    </row>
    <row r="1207" spans="3:3" x14ac:dyDescent="0.2">
      <c r="C1207" s="1"/>
    </row>
    <row r="1208" spans="3:3" x14ac:dyDescent="0.2">
      <c r="C1208" s="1"/>
    </row>
    <row r="1209" spans="3:3" x14ac:dyDescent="0.2">
      <c r="C1209" s="1"/>
    </row>
    <row r="1210" spans="3:3" x14ac:dyDescent="0.2">
      <c r="C1210" s="1"/>
    </row>
    <row r="1211" spans="3:3" x14ac:dyDescent="0.2">
      <c r="C1211" s="1"/>
    </row>
    <row r="1212" spans="3:3" x14ac:dyDescent="0.2">
      <c r="C1212" s="1"/>
    </row>
    <row r="1213" spans="3:3" x14ac:dyDescent="0.2">
      <c r="C1213" s="1"/>
    </row>
    <row r="1214" spans="3:3" x14ac:dyDescent="0.2">
      <c r="C1214" s="1"/>
    </row>
    <row r="1215" spans="3:3" x14ac:dyDescent="0.2">
      <c r="C1215" s="1"/>
    </row>
    <row r="1216" spans="3:3" x14ac:dyDescent="0.2">
      <c r="C1216" s="1"/>
    </row>
    <row r="1217" spans="3:3" x14ac:dyDescent="0.2">
      <c r="C1217" s="1"/>
    </row>
    <row r="1218" spans="3:3" x14ac:dyDescent="0.2">
      <c r="C1218" s="1"/>
    </row>
    <row r="1219" spans="3:3" x14ac:dyDescent="0.2">
      <c r="C1219" s="1"/>
    </row>
    <row r="1220" spans="3:3" x14ac:dyDescent="0.2">
      <c r="C1220" s="1"/>
    </row>
    <row r="1221" spans="3:3" x14ac:dyDescent="0.2">
      <c r="C1221" s="1"/>
    </row>
    <row r="1222" spans="3:3" x14ac:dyDescent="0.2">
      <c r="C1222" s="1"/>
    </row>
    <row r="1223" spans="3:3" x14ac:dyDescent="0.2">
      <c r="C1223" s="1"/>
    </row>
    <row r="1224" spans="3:3" x14ac:dyDescent="0.2">
      <c r="C1224" s="1"/>
    </row>
    <row r="1225" spans="3:3" x14ac:dyDescent="0.2">
      <c r="C1225" s="1"/>
    </row>
    <row r="1226" spans="3:3" x14ac:dyDescent="0.2">
      <c r="C1226" s="1"/>
    </row>
    <row r="1227" spans="3:3" x14ac:dyDescent="0.2">
      <c r="C1227" s="1"/>
    </row>
    <row r="1228" spans="3:3" x14ac:dyDescent="0.2">
      <c r="C1228" s="1"/>
    </row>
    <row r="1229" spans="3:3" x14ac:dyDescent="0.2">
      <c r="C1229" s="1"/>
    </row>
    <row r="1230" spans="3:3" x14ac:dyDescent="0.2">
      <c r="C1230" s="1"/>
    </row>
    <row r="1231" spans="3:3" x14ac:dyDescent="0.2">
      <c r="C1231" s="1"/>
    </row>
    <row r="1232" spans="3:3" x14ac:dyDescent="0.2">
      <c r="C1232" s="1"/>
    </row>
    <row r="1234" spans="3:3" x14ac:dyDescent="0.2">
      <c r="C1234" s="1"/>
    </row>
    <row r="1235" spans="3:3" x14ac:dyDescent="0.2">
      <c r="C1235" s="1"/>
    </row>
    <row r="1236" spans="3:3" x14ac:dyDescent="0.2">
      <c r="C1236" s="1"/>
    </row>
    <row r="1237" spans="3:3" x14ac:dyDescent="0.2">
      <c r="C1237" s="1"/>
    </row>
    <row r="1240" spans="3:3" x14ac:dyDescent="0.2">
      <c r="C1240" s="1"/>
    </row>
    <row r="1241" spans="3:3" x14ac:dyDescent="0.2">
      <c r="C1241" s="1"/>
    </row>
    <row r="1242" spans="3:3" x14ac:dyDescent="0.2">
      <c r="C1242" s="1"/>
    </row>
    <row r="1243" spans="3:3" x14ac:dyDescent="0.2">
      <c r="C1243" s="1"/>
    </row>
    <row r="1244" spans="3:3" x14ac:dyDescent="0.2">
      <c r="C1244" s="1"/>
    </row>
    <row r="1245" spans="3:3" x14ac:dyDescent="0.2">
      <c r="C1245" s="1"/>
    </row>
    <row r="1246" spans="3:3" x14ac:dyDescent="0.2">
      <c r="C1246" s="1"/>
    </row>
    <row r="1247" spans="3:3" x14ac:dyDescent="0.2">
      <c r="C1247" s="1"/>
    </row>
    <row r="1248" spans="3:3" x14ac:dyDescent="0.2">
      <c r="C1248" s="1"/>
    </row>
    <row r="1249" spans="3:3" x14ac:dyDescent="0.2">
      <c r="C1249" s="1"/>
    </row>
    <row r="1250" spans="3:3" x14ac:dyDescent="0.2">
      <c r="C1250" s="1"/>
    </row>
    <row r="1251" spans="3:3" x14ac:dyDescent="0.2">
      <c r="C1251" s="1"/>
    </row>
    <row r="1253" spans="3:3" x14ac:dyDescent="0.2">
      <c r="C1253" s="1"/>
    </row>
    <row r="1254" spans="3:3" x14ac:dyDescent="0.2">
      <c r="C1254" s="1"/>
    </row>
    <row r="1255" spans="3:3" x14ac:dyDescent="0.2">
      <c r="C1255" s="1"/>
    </row>
    <row r="1256" spans="3:3" x14ac:dyDescent="0.2">
      <c r="C1256" s="1"/>
    </row>
    <row r="1257" spans="3:3" x14ac:dyDescent="0.2">
      <c r="C1257" s="1"/>
    </row>
    <row r="1258" spans="3:3" x14ac:dyDescent="0.2">
      <c r="C1258" s="1"/>
    </row>
    <row r="1259" spans="3:3" x14ac:dyDescent="0.2">
      <c r="C1259" s="1"/>
    </row>
    <row r="1260" spans="3:3" x14ac:dyDescent="0.2">
      <c r="C1260" s="1"/>
    </row>
    <row r="1261" spans="3:3" x14ac:dyDescent="0.2">
      <c r="C1261" s="1"/>
    </row>
    <row r="1262" spans="3:3" x14ac:dyDescent="0.2">
      <c r="C1262" s="1"/>
    </row>
    <row r="1264" spans="3:3" x14ac:dyDescent="0.2">
      <c r="C1264" s="1"/>
    </row>
    <row r="1265" spans="3:3" x14ac:dyDescent="0.2">
      <c r="C1265" s="1"/>
    </row>
    <row r="1266" spans="3:3" x14ac:dyDescent="0.2">
      <c r="C1266" s="1"/>
    </row>
    <row r="1267" spans="3:3" x14ac:dyDescent="0.2">
      <c r="C1267" s="1"/>
    </row>
    <row r="1268" spans="3:3" x14ac:dyDescent="0.2">
      <c r="C1268" s="1"/>
    </row>
    <row r="1269" spans="3:3" x14ac:dyDescent="0.2">
      <c r="C1269" s="1"/>
    </row>
    <row r="1270" spans="3:3" x14ac:dyDescent="0.2">
      <c r="C1270" s="1"/>
    </row>
    <row r="1271" spans="3:3" x14ac:dyDescent="0.2">
      <c r="C1271" s="1"/>
    </row>
    <row r="1272" spans="3:3" x14ac:dyDescent="0.2">
      <c r="C1272" s="1"/>
    </row>
    <row r="1273" spans="3:3" x14ac:dyDescent="0.2">
      <c r="C1273" s="1"/>
    </row>
    <row r="1275" spans="3:3" x14ac:dyDescent="0.2">
      <c r="C1275" s="1"/>
    </row>
    <row r="1276" spans="3:3" x14ac:dyDescent="0.2">
      <c r="C1276" s="1"/>
    </row>
    <row r="1277" spans="3:3" x14ac:dyDescent="0.2">
      <c r="C1277" s="1"/>
    </row>
    <row r="1278" spans="3:3" x14ac:dyDescent="0.2">
      <c r="C1278" s="1"/>
    </row>
    <row r="1279" spans="3:3" x14ac:dyDescent="0.2">
      <c r="C1279" s="1"/>
    </row>
    <row r="1280" spans="3:3" x14ac:dyDescent="0.2">
      <c r="C1280" s="1"/>
    </row>
    <row r="1281" spans="3:3" x14ac:dyDescent="0.2">
      <c r="C1281" s="1"/>
    </row>
    <row r="1282" spans="3:3" x14ac:dyDescent="0.2">
      <c r="C1282" s="1"/>
    </row>
    <row r="1286" spans="3:3" x14ac:dyDescent="0.2">
      <c r="C1286" s="1"/>
    </row>
    <row r="1289" spans="3:3" x14ac:dyDescent="0.2">
      <c r="C1289" s="1"/>
    </row>
    <row r="1290" spans="3:3" x14ac:dyDescent="0.2">
      <c r="C1290" s="1"/>
    </row>
    <row r="1291" spans="3:3" x14ac:dyDescent="0.2">
      <c r="C1291" s="1"/>
    </row>
    <row r="1292" spans="3:3" x14ac:dyDescent="0.2">
      <c r="C1292" s="1"/>
    </row>
    <row r="1293" spans="3:3" x14ac:dyDescent="0.2">
      <c r="C1293" s="1"/>
    </row>
    <row r="1294" spans="3:3" x14ac:dyDescent="0.2">
      <c r="C1294" s="1"/>
    </row>
    <row r="1295" spans="3:3" x14ac:dyDescent="0.2">
      <c r="C1295" s="1"/>
    </row>
    <row r="1296" spans="3:3" x14ac:dyDescent="0.2">
      <c r="C1296" s="1"/>
    </row>
    <row r="1297" spans="3:3" x14ac:dyDescent="0.2">
      <c r="C1297" s="1"/>
    </row>
    <row r="1298" spans="3:3" x14ac:dyDescent="0.2">
      <c r="C1298" s="1"/>
    </row>
    <row r="1299" spans="3:3" x14ac:dyDescent="0.2">
      <c r="C1299" s="1"/>
    </row>
    <row r="1300" spans="3:3" x14ac:dyDescent="0.2">
      <c r="C1300" s="1"/>
    </row>
    <row r="1301" spans="3:3" x14ac:dyDescent="0.2">
      <c r="C1301" s="1"/>
    </row>
    <row r="1302" spans="3:3" x14ac:dyDescent="0.2">
      <c r="C1302" s="1"/>
    </row>
    <row r="1303" spans="3:3" x14ac:dyDescent="0.2">
      <c r="C1303" s="1"/>
    </row>
    <row r="1304" spans="3:3" x14ac:dyDescent="0.2">
      <c r="C1304" s="1"/>
    </row>
    <row r="1305" spans="3:3" x14ac:dyDescent="0.2">
      <c r="C1305" s="1"/>
    </row>
    <row r="1306" spans="3:3" x14ac:dyDescent="0.2">
      <c r="C1306" s="1"/>
    </row>
    <row r="1308" spans="3:3" x14ac:dyDescent="0.2">
      <c r="C1308" s="1"/>
    </row>
    <row r="1309" spans="3:3" x14ac:dyDescent="0.2">
      <c r="C1309" s="1"/>
    </row>
    <row r="1311" spans="3:3" x14ac:dyDescent="0.2">
      <c r="C1311" s="1"/>
    </row>
    <row r="1316" spans="3:3" x14ac:dyDescent="0.2">
      <c r="C1316" s="1"/>
    </row>
    <row r="1317" spans="3:3" x14ac:dyDescent="0.2">
      <c r="C1317" s="1"/>
    </row>
    <row r="1318" spans="3:3" x14ac:dyDescent="0.2">
      <c r="C1318" s="1"/>
    </row>
    <row r="1319" spans="3:3" x14ac:dyDescent="0.2">
      <c r="C1319" s="1"/>
    </row>
    <row r="1323" spans="3:3" x14ac:dyDescent="0.2">
      <c r="C1323" s="1"/>
    </row>
    <row r="1324" spans="3:3" x14ac:dyDescent="0.2">
      <c r="C1324" s="1"/>
    </row>
    <row r="1325" spans="3:3" x14ac:dyDescent="0.2">
      <c r="C1325" s="1"/>
    </row>
    <row r="1326" spans="3:3" x14ac:dyDescent="0.2">
      <c r="C1326" s="1"/>
    </row>
    <row r="1327" spans="3:3" x14ac:dyDescent="0.2">
      <c r="C1327" s="1"/>
    </row>
    <row r="1328" spans="3:3" x14ac:dyDescent="0.2">
      <c r="C1328" s="1"/>
    </row>
    <row r="1329" spans="3:3" x14ac:dyDescent="0.2">
      <c r="C1329" s="1"/>
    </row>
    <row r="1330" spans="3:3" x14ac:dyDescent="0.2">
      <c r="C1330" s="1"/>
    </row>
    <row r="1331" spans="3:3" x14ac:dyDescent="0.2">
      <c r="C1331" s="1"/>
    </row>
    <row r="1332" spans="3:3" x14ac:dyDescent="0.2">
      <c r="C1332" s="1"/>
    </row>
    <row r="1333" spans="3:3" x14ac:dyDescent="0.2">
      <c r="C1333" s="1"/>
    </row>
    <row r="1334" spans="3:3" x14ac:dyDescent="0.2">
      <c r="C1334" s="1"/>
    </row>
    <row r="1335" spans="3:3" x14ac:dyDescent="0.2">
      <c r="C1335" s="1"/>
    </row>
    <row r="1336" spans="3:3" x14ac:dyDescent="0.2">
      <c r="C1336" s="1"/>
    </row>
    <row r="1337" spans="3:3" x14ac:dyDescent="0.2">
      <c r="C1337" s="1"/>
    </row>
    <row r="1338" spans="3:3" x14ac:dyDescent="0.2">
      <c r="C1338" s="1"/>
    </row>
    <row r="1339" spans="3:3" x14ac:dyDescent="0.2">
      <c r="C1339" s="1"/>
    </row>
    <row r="1340" spans="3:3" x14ac:dyDescent="0.2">
      <c r="C1340" s="1"/>
    </row>
    <row r="1341" spans="3:3" x14ac:dyDescent="0.2">
      <c r="C1341" s="1"/>
    </row>
    <row r="1342" spans="3:3" x14ac:dyDescent="0.2">
      <c r="C1342" s="1"/>
    </row>
    <row r="1343" spans="3:3" x14ac:dyDescent="0.2">
      <c r="C1343" s="1"/>
    </row>
    <row r="1344" spans="3:3" x14ac:dyDescent="0.2">
      <c r="C1344" s="1"/>
    </row>
    <row r="1345" spans="3:3" x14ac:dyDescent="0.2">
      <c r="C1345" s="1"/>
    </row>
    <row r="1346" spans="3:3" x14ac:dyDescent="0.2">
      <c r="C1346" s="1"/>
    </row>
    <row r="1347" spans="3:3" x14ac:dyDescent="0.2">
      <c r="C1347" s="1"/>
    </row>
    <row r="1348" spans="3:3" x14ac:dyDescent="0.2">
      <c r="C1348" s="1"/>
    </row>
    <row r="1349" spans="3:3" x14ac:dyDescent="0.2">
      <c r="C1349" s="1"/>
    </row>
    <row r="1350" spans="3:3" x14ac:dyDescent="0.2">
      <c r="C1350" s="1"/>
    </row>
    <row r="1351" spans="3:3" x14ac:dyDescent="0.2">
      <c r="C1351" s="1"/>
    </row>
    <row r="1352" spans="3:3" x14ac:dyDescent="0.2">
      <c r="C1352" s="1"/>
    </row>
    <row r="1353" spans="3:3" x14ac:dyDescent="0.2">
      <c r="C1353" s="1"/>
    </row>
    <row r="1354" spans="3:3" x14ac:dyDescent="0.2">
      <c r="C1354" s="1"/>
    </row>
    <row r="1355" spans="3:3" x14ac:dyDescent="0.2">
      <c r="C1355" s="1"/>
    </row>
    <row r="1356" spans="3:3" x14ac:dyDescent="0.2">
      <c r="C1356" s="1"/>
    </row>
    <row r="1357" spans="3:3" x14ac:dyDescent="0.2">
      <c r="C1357" s="1"/>
    </row>
    <row r="1358" spans="3:3" x14ac:dyDescent="0.2">
      <c r="C1358" s="1"/>
    </row>
    <row r="1359" spans="3:3" x14ac:dyDescent="0.2">
      <c r="C1359" s="1"/>
    </row>
    <row r="1360" spans="3:3" x14ac:dyDescent="0.2">
      <c r="C1360" s="1"/>
    </row>
    <row r="1361" spans="3:3" x14ac:dyDescent="0.2">
      <c r="C1361" s="1"/>
    </row>
    <row r="1362" spans="3:3" x14ac:dyDescent="0.2">
      <c r="C1362" s="1"/>
    </row>
    <row r="1363" spans="3:3" x14ac:dyDescent="0.2">
      <c r="C1363" s="1"/>
    </row>
    <row r="1364" spans="3:3" x14ac:dyDescent="0.2">
      <c r="C1364" s="1"/>
    </row>
    <row r="1365" spans="3:3" x14ac:dyDescent="0.2">
      <c r="C1365" s="1"/>
    </row>
    <row r="1366" spans="3:3" x14ac:dyDescent="0.2">
      <c r="C1366" s="1"/>
    </row>
    <row r="1367" spans="3:3" x14ac:dyDescent="0.2">
      <c r="C1367" s="1"/>
    </row>
    <row r="1368" spans="3:3" x14ac:dyDescent="0.2">
      <c r="C1368" s="1"/>
    </row>
    <row r="1369" spans="3:3" x14ac:dyDescent="0.2">
      <c r="C1369" s="1"/>
    </row>
    <row r="1370" spans="3:3" x14ac:dyDescent="0.2">
      <c r="C1370" s="1"/>
    </row>
    <row r="1371" spans="3:3" x14ac:dyDescent="0.2">
      <c r="C1371" s="1"/>
    </row>
    <row r="1372" spans="3:3" x14ac:dyDescent="0.2">
      <c r="C1372" s="1"/>
    </row>
    <row r="1373" spans="3:3" x14ac:dyDescent="0.2">
      <c r="C1373" s="1"/>
    </row>
    <row r="1374" spans="3:3" x14ac:dyDescent="0.2">
      <c r="C1374" s="1"/>
    </row>
    <row r="1375" spans="3:3" x14ac:dyDescent="0.2">
      <c r="C1375" s="1"/>
    </row>
    <row r="1376" spans="3:3" x14ac:dyDescent="0.2">
      <c r="C1376" s="1"/>
    </row>
    <row r="1377" spans="3:3" x14ac:dyDescent="0.2">
      <c r="C1377" s="1"/>
    </row>
    <row r="1378" spans="3:3" x14ac:dyDescent="0.2">
      <c r="C1378" s="1"/>
    </row>
    <row r="1379" spans="3:3" x14ac:dyDescent="0.2">
      <c r="C1379" s="1"/>
    </row>
    <row r="1380" spans="3:3" x14ac:dyDescent="0.2">
      <c r="C1380" s="1"/>
    </row>
    <row r="1381" spans="3:3" x14ac:dyDescent="0.2">
      <c r="C1381" s="1"/>
    </row>
    <row r="1382" spans="3:3" x14ac:dyDescent="0.2">
      <c r="C1382" s="1"/>
    </row>
    <row r="1383" spans="3:3" x14ac:dyDescent="0.2">
      <c r="C1383" s="1"/>
    </row>
    <row r="1384" spans="3:3" x14ac:dyDescent="0.2">
      <c r="C1384" s="1"/>
    </row>
    <row r="1385" spans="3:3" x14ac:dyDescent="0.2">
      <c r="C1385" s="1"/>
    </row>
    <row r="1388" spans="3:3" x14ac:dyDescent="0.2">
      <c r="C1388" s="1"/>
    </row>
    <row r="1389" spans="3:3" x14ac:dyDescent="0.2">
      <c r="C1389" s="1"/>
    </row>
    <row r="1390" spans="3:3" x14ac:dyDescent="0.2">
      <c r="C1390" s="1"/>
    </row>
    <row r="1391" spans="3:3" x14ac:dyDescent="0.2">
      <c r="C1391" s="1"/>
    </row>
    <row r="1392" spans="3:3" x14ac:dyDescent="0.2">
      <c r="C1392" s="1"/>
    </row>
    <row r="1393" spans="3:3" x14ac:dyDescent="0.2">
      <c r="C1393" s="1"/>
    </row>
    <row r="1394" spans="3:3" x14ac:dyDescent="0.2">
      <c r="C1394" s="1"/>
    </row>
    <row r="1395" spans="3:3" x14ac:dyDescent="0.2">
      <c r="C1395" s="1"/>
    </row>
    <row r="1396" spans="3:3" x14ac:dyDescent="0.2">
      <c r="C1396" s="1"/>
    </row>
    <row r="1397" spans="3:3" x14ac:dyDescent="0.2">
      <c r="C1397" s="1"/>
    </row>
    <row r="1400" spans="3:3" x14ac:dyDescent="0.2">
      <c r="C1400" s="1"/>
    </row>
    <row r="1401" spans="3:3" x14ac:dyDescent="0.2">
      <c r="C1401" s="1"/>
    </row>
    <row r="1402" spans="3:3" x14ac:dyDescent="0.2">
      <c r="C1402" s="1"/>
    </row>
    <row r="1403" spans="3:3" x14ac:dyDescent="0.2">
      <c r="C1403" s="1"/>
    </row>
    <row r="1407" spans="3:3" x14ac:dyDescent="0.2">
      <c r="C1407" s="1"/>
    </row>
    <row r="1408" spans="3:3" x14ac:dyDescent="0.2">
      <c r="C1408" s="1"/>
    </row>
    <row r="1409" spans="3:3" x14ac:dyDescent="0.2">
      <c r="C1409" s="1"/>
    </row>
    <row r="1410" spans="3:3" x14ac:dyDescent="0.2">
      <c r="C1410" s="1"/>
    </row>
    <row r="1411" spans="3:3" x14ac:dyDescent="0.2">
      <c r="C1411" s="1"/>
    </row>
    <row r="1414" spans="3:3" x14ac:dyDescent="0.2">
      <c r="C1414" s="1"/>
    </row>
    <row r="1420" spans="3:3" x14ac:dyDescent="0.2">
      <c r="C1420" s="1"/>
    </row>
    <row r="1421" spans="3:3" x14ac:dyDescent="0.2">
      <c r="C1421" s="1"/>
    </row>
    <row r="1422" spans="3:3" x14ac:dyDescent="0.2">
      <c r="C1422" s="1"/>
    </row>
    <row r="1423" spans="3:3" x14ac:dyDescent="0.2">
      <c r="C1423" s="1"/>
    </row>
    <row r="1424" spans="3:3" x14ac:dyDescent="0.2">
      <c r="C1424" s="1"/>
    </row>
    <row r="1425" spans="3:3" x14ac:dyDescent="0.2">
      <c r="C1425" s="1"/>
    </row>
    <row r="1426" spans="3:3" x14ac:dyDescent="0.2">
      <c r="C1426" s="1"/>
    </row>
    <row r="1427" spans="3:3" x14ac:dyDescent="0.2">
      <c r="C1427" s="1"/>
    </row>
    <row r="1428" spans="3:3" x14ac:dyDescent="0.2">
      <c r="C1428" s="1"/>
    </row>
    <row r="1429" spans="3:3" x14ac:dyDescent="0.2">
      <c r="C1429" s="1"/>
    </row>
    <row r="1430" spans="3:3" x14ac:dyDescent="0.2">
      <c r="C1430" s="1"/>
    </row>
    <row r="1431" spans="3:3" x14ac:dyDescent="0.2">
      <c r="C1431" s="1"/>
    </row>
    <row r="1432" spans="3:3" x14ac:dyDescent="0.2">
      <c r="C1432" s="1"/>
    </row>
    <row r="1433" spans="3:3" x14ac:dyDescent="0.2">
      <c r="C1433" s="1"/>
    </row>
    <row r="1434" spans="3:3" x14ac:dyDescent="0.2">
      <c r="C1434" s="1"/>
    </row>
    <row r="1435" spans="3:3" x14ac:dyDescent="0.2">
      <c r="C1435" s="1"/>
    </row>
    <row r="1436" spans="3:3" x14ac:dyDescent="0.2">
      <c r="C1436" s="1"/>
    </row>
    <row r="1437" spans="3:3" x14ac:dyDescent="0.2">
      <c r="C1437" s="1"/>
    </row>
    <row r="1438" spans="3:3" x14ac:dyDescent="0.2">
      <c r="C1438" s="1"/>
    </row>
    <row r="1439" spans="3:3" x14ac:dyDescent="0.2">
      <c r="C1439" s="1"/>
    </row>
    <row r="1440" spans="3:3" x14ac:dyDescent="0.2">
      <c r="C1440" s="1"/>
    </row>
    <row r="1441" spans="3:3" x14ac:dyDescent="0.2">
      <c r="C1441" s="1"/>
    </row>
    <row r="1442" spans="3:3" x14ac:dyDescent="0.2">
      <c r="C1442" s="1"/>
    </row>
    <row r="1443" spans="3:3" x14ac:dyDescent="0.2">
      <c r="C1443" s="1"/>
    </row>
    <row r="1444" spans="3:3" x14ac:dyDescent="0.2">
      <c r="C1444" s="1"/>
    </row>
    <row r="1445" spans="3:3" x14ac:dyDescent="0.2">
      <c r="C1445" s="1"/>
    </row>
    <row r="1446" spans="3:3" x14ac:dyDescent="0.2">
      <c r="C1446" s="1"/>
    </row>
    <row r="1447" spans="3:3" x14ac:dyDescent="0.2">
      <c r="C1447" s="1"/>
    </row>
    <row r="1448" spans="3:3" x14ac:dyDescent="0.2">
      <c r="C1448" s="1"/>
    </row>
    <row r="1449" spans="3:3" x14ac:dyDescent="0.2">
      <c r="C1449" s="1"/>
    </row>
    <row r="1450" spans="3:3" x14ac:dyDescent="0.2">
      <c r="C1450" s="1"/>
    </row>
    <row r="1451" spans="3:3" x14ac:dyDescent="0.2">
      <c r="C1451" s="1"/>
    </row>
    <row r="1452" spans="3:3" x14ac:dyDescent="0.2">
      <c r="C1452" s="1"/>
    </row>
    <row r="1453" spans="3:3" x14ac:dyDescent="0.2">
      <c r="C1453" s="1"/>
    </row>
    <row r="1454" spans="3:3" x14ac:dyDescent="0.2">
      <c r="C1454" s="1"/>
    </row>
    <row r="1455" spans="3:3" x14ac:dyDescent="0.2">
      <c r="C1455" s="1"/>
    </row>
    <row r="1456" spans="3:3" x14ac:dyDescent="0.2">
      <c r="C1456" s="1"/>
    </row>
    <row r="1457" spans="3:3" x14ac:dyDescent="0.2">
      <c r="C1457" s="1"/>
    </row>
    <row r="1458" spans="3:3" x14ac:dyDescent="0.2">
      <c r="C1458" s="1"/>
    </row>
    <row r="1459" spans="3:3" x14ac:dyDescent="0.2">
      <c r="C1459" s="1"/>
    </row>
    <row r="1460" spans="3:3" x14ac:dyDescent="0.2">
      <c r="C1460" s="1"/>
    </row>
    <row r="1461" spans="3:3" x14ac:dyDescent="0.2">
      <c r="C1461" s="1"/>
    </row>
    <row r="1462" spans="3:3" x14ac:dyDescent="0.2">
      <c r="C1462" s="1"/>
    </row>
    <row r="1463" spans="3:3" x14ac:dyDescent="0.2">
      <c r="C1463" s="1"/>
    </row>
    <row r="1464" spans="3:3" x14ac:dyDescent="0.2">
      <c r="C1464" s="1"/>
    </row>
    <row r="1465" spans="3:3" x14ac:dyDescent="0.2">
      <c r="C1465" s="1"/>
    </row>
    <row r="1466" spans="3:3" x14ac:dyDescent="0.2">
      <c r="C1466" s="1"/>
    </row>
    <row r="1467" spans="3:3" x14ac:dyDescent="0.2">
      <c r="C1467" s="1"/>
    </row>
    <row r="1468" spans="3:3" x14ac:dyDescent="0.2">
      <c r="C1468" s="1"/>
    </row>
    <row r="1471" spans="3:3" x14ac:dyDescent="0.2">
      <c r="C1471" s="1"/>
    </row>
    <row r="1472" spans="3:3" x14ac:dyDescent="0.2">
      <c r="C1472" s="1"/>
    </row>
    <row r="1473" spans="3:3" x14ac:dyDescent="0.2">
      <c r="C1473" s="1"/>
    </row>
    <row r="1474" spans="3:3" x14ac:dyDescent="0.2">
      <c r="C1474" s="1"/>
    </row>
    <row r="1475" spans="3:3" x14ac:dyDescent="0.2">
      <c r="C1475" s="1"/>
    </row>
    <row r="1476" spans="3:3" x14ac:dyDescent="0.2">
      <c r="C1476" s="1"/>
    </row>
    <row r="1477" spans="3:3" x14ac:dyDescent="0.2">
      <c r="C1477" s="1"/>
    </row>
    <row r="1478" spans="3:3" x14ac:dyDescent="0.2">
      <c r="C1478" s="1"/>
    </row>
    <row r="1479" spans="3:3" x14ac:dyDescent="0.2">
      <c r="C1479" s="1"/>
    </row>
    <row r="1480" spans="3:3" x14ac:dyDescent="0.2">
      <c r="C1480" s="1"/>
    </row>
    <row r="1481" spans="3:3" x14ac:dyDescent="0.2">
      <c r="C1481" s="1"/>
    </row>
    <row r="1482" spans="3:3" x14ac:dyDescent="0.2">
      <c r="C1482" s="1"/>
    </row>
    <row r="1483" spans="3:3" x14ac:dyDescent="0.2">
      <c r="C1483" s="1"/>
    </row>
    <row r="1484" spans="3:3" x14ac:dyDescent="0.2">
      <c r="C1484" s="1"/>
    </row>
    <row r="1485" spans="3:3" x14ac:dyDescent="0.2">
      <c r="C1485" s="1"/>
    </row>
    <row r="1486" spans="3:3" x14ac:dyDescent="0.2">
      <c r="C1486" s="1"/>
    </row>
    <row r="1487" spans="3:3" x14ac:dyDescent="0.2">
      <c r="C1487" s="1"/>
    </row>
    <row r="1488" spans="3:3" x14ac:dyDescent="0.2">
      <c r="C1488" s="1"/>
    </row>
    <row r="1489" spans="3:3" x14ac:dyDescent="0.2">
      <c r="C1489" s="1"/>
    </row>
    <row r="1490" spans="3:3" x14ac:dyDescent="0.2">
      <c r="C1490" s="1"/>
    </row>
    <row r="1491" spans="3:3" x14ac:dyDescent="0.2">
      <c r="C1491" s="1"/>
    </row>
    <row r="1492" spans="3:3" x14ac:dyDescent="0.2">
      <c r="C1492" s="1"/>
    </row>
    <row r="1493" spans="3:3" x14ac:dyDescent="0.2">
      <c r="C1493" s="1"/>
    </row>
    <row r="1494" spans="3:3" x14ac:dyDescent="0.2">
      <c r="C1494" s="1"/>
    </row>
    <row r="1495" spans="3:3" x14ac:dyDescent="0.2">
      <c r="C1495" s="1"/>
    </row>
    <row r="1496" spans="3:3" x14ac:dyDescent="0.2">
      <c r="C1496" s="1"/>
    </row>
    <row r="1497" spans="3:3" x14ac:dyDescent="0.2">
      <c r="C1497" s="1"/>
    </row>
    <row r="1498" spans="3:3" x14ac:dyDescent="0.2">
      <c r="C1498" s="1"/>
    </row>
    <row r="1499" spans="3:3" x14ac:dyDescent="0.2">
      <c r="C1499" s="1"/>
    </row>
    <row r="1500" spans="3:3" x14ac:dyDescent="0.2">
      <c r="C1500" s="1"/>
    </row>
    <row r="1501" spans="3:3" x14ac:dyDescent="0.2">
      <c r="C1501" s="1"/>
    </row>
    <row r="1504" spans="3:3" x14ac:dyDescent="0.2">
      <c r="C1504" s="1"/>
    </row>
    <row r="1505" spans="3:3" x14ac:dyDescent="0.2">
      <c r="C1505" s="1"/>
    </row>
    <row r="1506" spans="3:3" x14ac:dyDescent="0.2">
      <c r="C1506" s="1"/>
    </row>
    <row r="1507" spans="3:3" x14ac:dyDescent="0.2">
      <c r="C1507" s="1"/>
    </row>
    <row r="1508" spans="3:3" x14ac:dyDescent="0.2">
      <c r="C1508" s="1"/>
    </row>
    <row r="1509" spans="3:3" x14ac:dyDescent="0.2">
      <c r="C1509" s="1"/>
    </row>
    <row r="1510" spans="3:3" x14ac:dyDescent="0.2">
      <c r="C1510" s="1"/>
    </row>
    <row r="1511" spans="3:3" x14ac:dyDescent="0.2">
      <c r="C1511" s="1"/>
    </row>
    <row r="1514" spans="3:3" x14ac:dyDescent="0.2">
      <c r="C1514" s="1"/>
    </row>
    <row r="1515" spans="3:3" x14ac:dyDescent="0.2">
      <c r="C1515" s="1"/>
    </row>
    <row r="1516" spans="3:3" x14ac:dyDescent="0.2">
      <c r="C1516" s="1"/>
    </row>
  </sheetData>
  <sortState ref="B19:B25">
    <sortCondition ref="B19:B25"/>
  </sortState>
  <phoneticPr fontId="0" type="noConversion"/>
  <hyperlinks>
    <hyperlink ref="G41" display="www.glplants.com"/>
    <hyperlink ref="H40" r:id="rId1" display="mailto:GreenLeaf@GLplants.com"/>
  </hyperlinks>
  <pageMargins left="1" right="1" top="0.5" bottom="0.5" header="0.5" footer="0.5"/>
  <pageSetup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MSPhotoEd.3" shapeId="1118" r:id="rId5">
          <objectPr defaultSiz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0</xdr:colOff>
                <xdr:row>5</xdr:row>
                <xdr:rowOff>28575</xdr:rowOff>
              </to>
            </anchor>
          </objectPr>
        </oleObject>
      </mc:Choice>
      <mc:Fallback>
        <oleObject progId="MSPhotoEd.3" shapeId="1118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 Varieties - GLP Availability</vt:lpstr>
      <vt:lpstr>Instructions</vt:lpstr>
      <vt:lpstr>'PH Varieties - GLP Availability'!AVAL825P_2018_01_09_073451</vt:lpstr>
      <vt:lpstr>Instructions!Print_Titles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 Ocker</dc:creator>
  <cp:lastModifiedBy>Janis Miller</cp:lastModifiedBy>
  <cp:lastPrinted>2009-06-26T19:07:11Z</cp:lastPrinted>
  <dcterms:created xsi:type="dcterms:W3CDTF">2004-06-15T19:09:41Z</dcterms:created>
  <dcterms:modified xsi:type="dcterms:W3CDTF">2022-08-08T14:35:02Z</dcterms:modified>
</cp:coreProperties>
</file>